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1 квартал 2021\"/>
    </mc:Choice>
  </mc:AlternateContent>
  <xr:revisionPtr revIDLastSave="0" documentId="13_ncr:1_{BA18938B-C81C-4423-844B-BC585B453465}" xr6:coauthVersionLast="46" xr6:coauthVersionMax="46" xr10:uidLastSave="{00000000-0000-0000-0000-000000000000}"/>
  <bookViews>
    <workbookView xWindow="12735" yWindow="120" windowWidth="15735" windowHeight="15480" xr2:uid="{00000000-000D-0000-FFFF-FFFF00000000}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(2)'!$A$1:$J$23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17" i="2"/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C11" i="2"/>
  <c r="C19" i="2"/>
  <c r="C5" i="2"/>
  <c r="C12" i="2"/>
  <c r="C16" i="2"/>
  <c r="C13" i="2"/>
  <c r="C20" i="2"/>
  <c r="C23" i="2"/>
  <c r="C21" i="2"/>
  <c r="C9" i="2"/>
  <c r="C14" i="2"/>
  <c r="C8" i="2"/>
  <c r="C22" i="2"/>
  <c r="C15" i="2"/>
  <c r="C7" i="2"/>
  <c r="D147" i="1" l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 l="1"/>
  <c r="T70" i="1" s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 l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 s="1"/>
  <c r="E72" i="1"/>
  <c r="J98" i="1" s="1"/>
  <c r="F72" i="1"/>
  <c r="J99" i="1" s="1"/>
  <c r="G72" i="1"/>
  <c r="J100" i="1" s="1"/>
  <c r="H72" i="1"/>
  <c r="J101" i="1" s="1"/>
  <c r="I72" i="1"/>
  <c r="J102" i="1" s="1"/>
  <c r="J72" i="1"/>
  <c r="J103" i="1" s="1"/>
  <c r="K72" i="1"/>
  <c r="J104" i="1" s="1"/>
  <c r="L72" i="1"/>
  <c r="J105" i="1" s="1"/>
  <c r="M72" i="1"/>
  <c r="J106" i="1" s="1"/>
  <c r="N72" i="1"/>
  <c r="J107" i="1" s="1"/>
  <c r="O72" i="1"/>
  <c r="J108" i="1" s="1"/>
  <c r="P72" i="1"/>
  <c r="J109" i="1" s="1"/>
  <c r="Q72" i="1"/>
  <c r="J110" i="1" s="1"/>
  <c r="R72" i="1"/>
  <c r="J111" i="1" s="1"/>
  <c r="S72" i="1"/>
  <c r="J112" i="1" s="1"/>
  <c r="T72" i="1"/>
  <c r="J113" i="1" s="1"/>
  <c r="D85" i="1"/>
  <c r="E78" i="1"/>
  <c r="L98" i="1" s="1"/>
  <c r="F78" i="1"/>
  <c r="L99" i="1" s="1"/>
  <c r="G78" i="1"/>
  <c r="L100" i="1" s="1"/>
  <c r="H78" i="1"/>
  <c r="L101" i="1" s="1"/>
  <c r="I78" i="1"/>
  <c r="L102" i="1" s="1"/>
  <c r="J78" i="1"/>
  <c r="L103" i="1" s="1"/>
  <c r="K78" i="1"/>
  <c r="L104" i="1" s="1"/>
  <c r="L78" i="1"/>
  <c r="L105" i="1" s="1"/>
  <c r="M78" i="1"/>
  <c r="L106" i="1" s="1"/>
  <c r="N78" i="1"/>
  <c r="L107" i="1" s="1"/>
  <c r="O78" i="1"/>
  <c r="L108" i="1" s="1"/>
  <c r="P78" i="1"/>
  <c r="L109" i="1" s="1"/>
  <c r="Q78" i="1"/>
  <c r="L110" i="1" s="1"/>
  <c r="R78" i="1"/>
  <c r="L111" i="1" s="1"/>
  <c r="S78" i="1"/>
  <c r="L112" i="1" s="1"/>
  <c r="T78" i="1"/>
  <c r="L113" i="1" s="1"/>
  <c r="D78" i="1"/>
  <c r="L97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 s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 l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 s="1"/>
  <c r="F110" i="1"/>
  <c r="C110" i="1" s="1"/>
  <c r="F112" i="1"/>
  <c r="C112" i="1" s="1"/>
  <c r="F99" i="1"/>
  <c r="C99" i="1" s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<sst xmlns="http://schemas.openxmlformats.org/spreadsheetml/2006/main" count="461" uniqueCount="117">
  <si>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</si>
  <si>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</si>
  <si>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</si>
  <si>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</si>
  <si>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</si>
  <si>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</si>
  <si>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</si>
  <si>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</si>
  <si>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</si>
  <si>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</si>
  <si>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</si>
  <si>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</si>
  <si>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</si>
  <si>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</si>
  <si>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</si>
  <si>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</si>
  <si>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</si>
  <si>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</si>
  <si>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</si>
  <si>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</si>
  <si>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</si>
  <si>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</si>
  <si>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</si>
  <si>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</si>
  <si>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</si>
  <si>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</si>
  <si>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</si>
  <si>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</si>
  <si>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</si>
  <si>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</si>
  <si>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</si>
  <si>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</si>
  <si>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</si>
  <si>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</si>
  <si>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</si>
  <si>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</si>
  <si>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</si>
  <si>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</si>
  <si>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</si>
  <si>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</si>
  <si>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</si>
  <si>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</si>
  <si>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</si>
  <si>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</si>
  <si>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</si>
  <si>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</si>
  <si>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</si>
  <si>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</si>
  <si>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</si>
  <si>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</si>
  <si>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</si>
  <si>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</si>
  <si>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</si>
  <si>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</si>
  <si>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</si>
  <si>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</si>
  <si>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</si>
  <si>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</si>
  <si>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</si>
  <si>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</si>
  <si>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</si>
  <si>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</si>
  <si>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</si>
  <si>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</si>
  <si>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</si>
  <si>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</si>
  <si>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</si>
  <si>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</si>
  <si>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</si>
  <si>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</si>
  <si>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</si>
  <si>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</si>
  <si>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</si>
  <si>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</si>
  <si>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</si>
  <si>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</si>
  <si>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</si>
  <si>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</si>
  <si>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</si>
  <si>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</si>
  <si>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</si>
  <si>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</si>
  <si>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</si>
  <si>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</si>
  <si>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</si>
  <si>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</si>
  <si>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</si>
  <si>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</si>
  <si>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</si>
  <si>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</si>
  <si>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</si>
  <si>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</si>
  <si>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</si>
  <si>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</si>
  <si>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</si>
  <si>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</si>
  <si>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</si>
  <si>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</si>
  <si>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</si>
  <si>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</si>
  <si>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</si>
  <si>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</si>
  <si>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</si>
  <si>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</si>
  <si>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</si>
  <si>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 xml:space="preserve"> 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</si>
  <si>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</si>
  <si>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</si>
  <si>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</si>
  <si>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</si>
  <si>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</si>
  <si>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</si>
  <si>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</si>
  <si>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</si>
  <si>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РЕЙТИНГ ПОСЕЛЕНИЙ-</t>
  </si>
  <si>
    <t>Итоговая таблица за 1 квартал 2021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</si>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</sst>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left" vertical="center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50" zoomScaleNormal="50" workbookViewId="0">
      <pane ySplit="1" topLeftCell="A2" activePane="bottomLeft" state="frozenSplit"/>
      <selection pane="bottomLeft" activeCell="B26" sqref="B26"/>
    </sheetView>
  </sheetViews>
  <sheetFormatPr defaultRowHeight="15" x14ac:dyDescent="0.25"/>
  <cols>
    <col min="1" max="1" width="9.28515625" bestFit="1" customWidth="1"/>
    <col min="2" max="2" width="43" customWidth="1"/>
    <col min="3" max="3" width="22.85546875" customWidth="1"/>
    <col min="4" max="4" width="23.5703125" customWidth="1"/>
    <col min="5" max="5" width="30.85546875" customWidth="1"/>
    <col min="6" max="6" width="28.5703125" customWidth="1"/>
    <col min="7" max="7" width="36" customWidth="1"/>
    <col min="8" max="8" width="28.140625" customWidth="1"/>
    <col min="9" max="9" width="30.7109375" customWidth="1"/>
    <col min="10" max="14" width="10.5703125" bestFit="1" customWidth="1"/>
    <col min="15" max="15" width="29.85546875" style="44" customWidth="1"/>
  </cols>
  <sheetData>
    <row r="1" spans="1:15" ht="71.25" customHeight="1" x14ac:dyDescent="0.5">
      <c r="A1" s="33"/>
      <c r="B1" s="56" t="s">
        <v>114</v>
      </c>
      <c r="C1" s="57"/>
      <c r="D1" s="57"/>
      <c r="E1" s="57"/>
      <c r="F1" s="57"/>
      <c r="G1" s="57"/>
      <c r="H1" s="57"/>
      <c r="I1" s="57"/>
      <c r="J1" s="46"/>
    </row>
    <row r="2" spans="1:15" ht="71.25" customHeight="1" thickBot="1" x14ac:dyDescent="0.55000000000000004">
      <c r="A2" s="33"/>
      <c r="B2" s="54" t="s">
        <v>115</v>
      </c>
      <c r="C2" s="55"/>
      <c r="D2" s="55"/>
      <c r="E2" s="55"/>
      <c r="F2" s="55"/>
      <c r="G2" s="55"/>
      <c r="H2" s="55"/>
      <c r="I2" s="55"/>
      <c r="J2" s="46"/>
    </row>
    <row r="3" spans="1:15" ht="198.75" customHeight="1" thickBot="1" x14ac:dyDescent="0.55000000000000004">
      <c r="A3" s="48" t="s">
        <v>74</v>
      </c>
      <c r="B3" s="49" t="s">
        <v>75</v>
      </c>
      <c r="C3" s="52" t="s">
        <v>76</v>
      </c>
      <c r="D3" s="50" t="s">
        <v>77</v>
      </c>
      <c r="E3" s="50" t="s">
        <v>45</v>
      </c>
      <c r="F3" s="50" t="s">
        <v>46</v>
      </c>
      <c r="G3" s="50" t="s">
        <v>49</v>
      </c>
      <c r="H3" s="50" t="s">
        <v>47</v>
      </c>
      <c r="I3" s="51" t="s">
        <v>48</v>
      </c>
      <c r="J3" s="33"/>
    </row>
    <row r="4" spans="1:15" ht="39.75" customHeight="1" thickBot="1" x14ac:dyDescent="0.55000000000000004">
      <c r="A4" s="105"/>
      <c r="B4" s="106" t="s">
        <v>111</v>
      </c>
      <c r="C4" s="107"/>
      <c r="D4" s="107"/>
      <c r="E4" s="107"/>
      <c r="F4" s="107"/>
      <c r="G4" s="107"/>
      <c r="H4" s="107"/>
      <c r="I4" s="108"/>
      <c r="J4" s="33"/>
    </row>
    <row r="5" spans="1:15" s="32" customFormat="1" ht="31.5" x14ac:dyDescent="0.5">
      <c r="A5" s="112">
        <v>1</v>
      </c>
      <c r="B5" s="113" t="s">
        <v>13</v>
      </c>
      <c r="C5" s="120">
        <f>SUM(D5:I5)</f>
        <v>55</v>
      </c>
      <c r="D5" s="114" t="s">
        <v>116</v>
      </c>
      <c r="E5" s="114">
        <v>12</v>
      </c>
      <c r="F5" s="114">
        <v>19</v>
      </c>
      <c r="G5" s="114">
        <v>4</v>
      </c>
      <c r="H5" s="114">
        <v>4</v>
      </c>
      <c r="I5" s="115">
        <v>16</v>
      </c>
      <c r="J5"/>
      <c r="O5" s="45"/>
    </row>
    <row r="6" spans="1:15" s="32" customFormat="1" ht="31.5" x14ac:dyDescent="0.5">
      <c r="A6" s="104">
        <v>2</v>
      </c>
      <c r="B6" s="103" t="s">
        <v>5</v>
      </c>
      <c r="C6" s="109">
        <f>SUM(D6:I6)</f>
        <v>53</v>
      </c>
      <c r="D6" s="110" t="s">
        <v>116</v>
      </c>
      <c r="E6" s="110">
        <v>7</v>
      </c>
      <c r="F6" s="110">
        <v>28</v>
      </c>
      <c r="G6" s="110">
        <v>3</v>
      </c>
      <c r="H6" s="110">
        <v>4</v>
      </c>
      <c r="I6" s="53">
        <v>11</v>
      </c>
      <c r="J6"/>
      <c r="O6" s="45"/>
    </row>
    <row r="7" spans="1:15" s="32" customFormat="1" ht="31.5" x14ac:dyDescent="0.5">
      <c r="A7" s="104">
        <v>3</v>
      </c>
      <c r="B7" s="103" t="s">
        <v>10</v>
      </c>
      <c r="C7" s="109">
        <f>SUM(D7:I7)</f>
        <v>51</v>
      </c>
      <c r="D7" s="110" t="s">
        <v>116</v>
      </c>
      <c r="E7" s="110">
        <v>4</v>
      </c>
      <c r="F7" s="110">
        <v>26</v>
      </c>
      <c r="G7" s="110">
        <v>4</v>
      </c>
      <c r="H7" s="110">
        <v>3</v>
      </c>
      <c r="I7" s="53">
        <v>14</v>
      </c>
      <c r="J7"/>
      <c r="O7" s="45"/>
    </row>
    <row r="8" spans="1:15" ht="31.5" x14ac:dyDescent="0.5">
      <c r="A8" s="104">
        <v>4</v>
      </c>
      <c r="B8" s="103" t="s">
        <v>12</v>
      </c>
      <c r="C8" s="109">
        <f>SUM(D8:I8)</f>
        <v>47</v>
      </c>
      <c r="D8" s="110" t="s">
        <v>116</v>
      </c>
      <c r="E8" s="110">
        <v>9</v>
      </c>
      <c r="F8" s="110">
        <v>20</v>
      </c>
      <c r="G8" s="110">
        <v>4</v>
      </c>
      <c r="H8" s="110">
        <v>2</v>
      </c>
      <c r="I8" s="53">
        <v>12</v>
      </c>
    </row>
    <row r="9" spans="1:15" ht="32.25" thickBot="1" x14ac:dyDescent="0.55000000000000004">
      <c r="A9" s="104">
        <v>4</v>
      </c>
      <c r="B9" s="103" t="s">
        <v>21</v>
      </c>
      <c r="C9" s="109">
        <f>SUM(D9:I9)</f>
        <v>47</v>
      </c>
      <c r="D9" s="111" t="s">
        <v>116</v>
      </c>
      <c r="E9" s="110">
        <v>10</v>
      </c>
      <c r="F9" s="110">
        <v>24</v>
      </c>
      <c r="G9" s="110">
        <v>4</v>
      </c>
      <c r="H9" s="110">
        <v>1</v>
      </c>
      <c r="I9" s="53">
        <v>8</v>
      </c>
    </row>
    <row r="10" spans="1:15" ht="32.25" thickBot="1" x14ac:dyDescent="0.3">
      <c r="A10" s="47"/>
      <c r="B10" s="58" t="s">
        <v>112</v>
      </c>
      <c r="C10" s="59"/>
      <c r="D10" s="59"/>
      <c r="E10" s="59"/>
      <c r="F10" s="59"/>
      <c r="G10" s="59"/>
      <c r="H10" s="59"/>
      <c r="I10" s="60"/>
    </row>
    <row r="11" spans="1:15" ht="31.5" x14ac:dyDescent="0.5">
      <c r="A11" s="104">
        <v>5</v>
      </c>
      <c r="B11" s="103" t="s">
        <v>11</v>
      </c>
      <c r="C11" s="109">
        <f>SUM(D11:I11)</f>
        <v>46</v>
      </c>
      <c r="D11" s="110" t="s">
        <v>116</v>
      </c>
      <c r="E11" s="110">
        <v>14</v>
      </c>
      <c r="F11" s="110">
        <v>16</v>
      </c>
      <c r="G11" s="110">
        <v>3</v>
      </c>
      <c r="H11" s="110">
        <v>1</v>
      </c>
      <c r="I11" s="53">
        <v>12</v>
      </c>
    </row>
    <row r="12" spans="1:15" ht="31.5" x14ac:dyDescent="0.5">
      <c r="A12" s="104">
        <v>6</v>
      </c>
      <c r="B12" s="103" t="s">
        <v>20</v>
      </c>
      <c r="C12" s="109">
        <f>SUM(D12:I12)</f>
        <v>45</v>
      </c>
      <c r="D12" s="110" t="s">
        <v>116</v>
      </c>
      <c r="E12" s="110">
        <v>12</v>
      </c>
      <c r="F12" s="110">
        <v>13</v>
      </c>
      <c r="G12" s="110">
        <v>4</v>
      </c>
      <c r="H12" s="110">
        <v>2</v>
      </c>
      <c r="I12" s="53">
        <v>14</v>
      </c>
    </row>
    <row r="13" spans="1:15" ht="31.5" x14ac:dyDescent="0.5">
      <c r="A13" s="104">
        <v>7</v>
      </c>
      <c r="B13" s="103" t="s">
        <v>14</v>
      </c>
      <c r="C13" s="109">
        <f>SUM(D13:I13)</f>
        <v>44</v>
      </c>
      <c r="D13" s="110" t="s">
        <v>116</v>
      </c>
      <c r="E13" s="110">
        <v>8</v>
      </c>
      <c r="F13" s="110">
        <v>20</v>
      </c>
      <c r="G13" s="110">
        <v>3</v>
      </c>
      <c r="H13" s="110">
        <v>3</v>
      </c>
      <c r="I13" s="53">
        <v>10</v>
      </c>
    </row>
    <row r="14" spans="1:15" ht="31.5" x14ac:dyDescent="0.5">
      <c r="A14" s="104">
        <v>7</v>
      </c>
      <c r="B14" s="103" t="s">
        <v>19</v>
      </c>
      <c r="C14" s="109">
        <f>SUM(D14:I14)</f>
        <v>44</v>
      </c>
      <c r="D14" s="110" t="s">
        <v>116</v>
      </c>
      <c r="E14" s="110">
        <v>10</v>
      </c>
      <c r="F14" s="110">
        <v>16</v>
      </c>
      <c r="G14" s="110">
        <v>3</v>
      </c>
      <c r="H14" s="110">
        <v>4</v>
      </c>
      <c r="I14" s="53">
        <v>11</v>
      </c>
    </row>
    <row r="15" spans="1:15" ht="31.5" x14ac:dyDescent="0.5">
      <c r="A15" s="104">
        <v>8</v>
      </c>
      <c r="B15" s="103" t="s">
        <v>7</v>
      </c>
      <c r="C15" s="109">
        <f>SUM(D15:I15)</f>
        <v>42</v>
      </c>
      <c r="D15" s="110" t="s">
        <v>116</v>
      </c>
      <c r="E15" s="110">
        <v>7</v>
      </c>
      <c r="F15" s="110">
        <v>17</v>
      </c>
      <c r="G15" s="110">
        <v>3</v>
      </c>
      <c r="H15" s="110">
        <v>2</v>
      </c>
      <c r="I15" s="53">
        <v>13</v>
      </c>
    </row>
    <row r="16" spans="1:15" ht="31.5" x14ac:dyDescent="0.5">
      <c r="A16" s="104">
        <v>9</v>
      </c>
      <c r="B16" s="103" t="s">
        <v>6</v>
      </c>
      <c r="C16" s="109">
        <f>SUM(D16:I16)</f>
        <v>41</v>
      </c>
      <c r="D16" s="110" t="s">
        <v>116</v>
      </c>
      <c r="E16" s="110">
        <v>4</v>
      </c>
      <c r="F16" s="110">
        <v>21</v>
      </c>
      <c r="G16" s="110">
        <v>4</v>
      </c>
      <c r="H16" s="110">
        <v>4</v>
      </c>
      <c r="I16" s="53">
        <v>8</v>
      </c>
    </row>
    <row r="17" spans="1:15" ht="32.25" thickBot="1" x14ac:dyDescent="0.55000000000000004">
      <c r="A17" s="104">
        <v>9</v>
      </c>
      <c r="B17" s="103" t="s">
        <v>9</v>
      </c>
      <c r="C17" s="109">
        <f>SUM(D17:I17)</f>
        <v>41</v>
      </c>
      <c r="D17" s="110" t="s">
        <v>116</v>
      </c>
      <c r="E17" s="110">
        <v>6</v>
      </c>
      <c r="F17" s="110">
        <v>16</v>
      </c>
      <c r="G17" s="110">
        <v>3</v>
      </c>
      <c r="H17" s="110">
        <v>4</v>
      </c>
      <c r="I17" s="53">
        <v>12</v>
      </c>
    </row>
    <row r="18" spans="1:15" ht="32.25" thickBot="1" x14ac:dyDescent="0.3">
      <c r="A18" s="47"/>
      <c r="B18" s="61" t="s">
        <v>113</v>
      </c>
      <c r="C18" s="62"/>
      <c r="D18" s="62"/>
      <c r="E18" s="62"/>
      <c r="F18" s="62"/>
      <c r="G18" s="62"/>
      <c r="H18" s="62"/>
      <c r="I18" s="63"/>
    </row>
    <row r="19" spans="1:15" ht="31.5" x14ac:dyDescent="0.5">
      <c r="A19" s="104">
        <v>10</v>
      </c>
      <c r="B19" s="103" t="s">
        <v>16</v>
      </c>
      <c r="C19" s="109">
        <f>SUM(D19:I19)</f>
        <v>39</v>
      </c>
      <c r="D19" s="110" t="s">
        <v>116</v>
      </c>
      <c r="E19" s="110">
        <v>5</v>
      </c>
      <c r="F19" s="110">
        <v>15</v>
      </c>
      <c r="G19" s="110">
        <v>4</v>
      </c>
      <c r="H19" s="110">
        <v>4</v>
      </c>
      <c r="I19" s="53">
        <v>11</v>
      </c>
    </row>
    <row r="20" spans="1:15" ht="31.5" x14ac:dyDescent="0.5">
      <c r="A20" s="104">
        <v>10</v>
      </c>
      <c r="B20" s="103" t="s">
        <v>18</v>
      </c>
      <c r="C20" s="109">
        <f>SUM(D20:I20)</f>
        <v>39</v>
      </c>
      <c r="D20" s="110" t="s">
        <v>116</v>
      </c>
      <c r="E20" s="110">
        <v>5</v>
      </c>
      <c r="F20" s="110">
        <v>21</v>
      </c>
      <c r="G20" s="110">
        <v>4</v>
      </c>
      <c r="H20" s="110">
        <v>1</v>
      </c>
      <c r="I20" s="53">
        <v>8</v>
      </c>
    </row>
    <row r="21" spans="1:15" ht="31.5" x14ac:dyDescent="0.5">
      <c r="A21" s="104">
        <v>11</v>
      </c>
      <c r="B21" s="103" t="s">
        <v>15</v>
      </c>
      <c r="C21" s="109">
        <f>SUM(D21:I21)</f>
        <v>38</v>
      </c>
      <c r="D21" s="110" t="s">
        <v>116</v>
      </c>
      <c r="E21" s="110">
        <v>6</v>
      </c>
      <c r="F21" s="110">
        <v>16</v>
      </c>
      <c r="G21" s="110">
        <v>3</v>
      </c>
      <c r="H21" s="110">
        <v>2</v>
      </c>
      <c r="I21" s="53">
        <v>11</v>
      </c>
    </row>
    <row r="22" spans="1:15" ht="31.5" x14ac:dyDescent="0.5">
      <c r="A22" s="104">
        <v>12</v>
      </c>
      <c r="B22" s="103" t="s">
        <v>8</v>
      </c>
      <c r="C22" s="109">
        <f>SUM(D22:I22)</f>
        <v>37</v>
      </c>
      <c r="D22" s="110" t="s">
        <v>116</v>
      </c>
      <c r="E22" s="110">
        <v>3</v>
      </c>
      <c r="F22" s="110">
        <v>19</v>
      </c>
      <c r="G22" s="110">
        <v>3</v>
      </c>
      <c r="H22" s="110">
        <v>1</v>
      </c>
      <c r="I22" s="53">
        <v>11</v>
      </c>
    </row>
    <row r="23" spans="1:15" ht="32.25" thickBot="1" x14ac:dyDescent="0.55000000000000004">
      <c r="A23" s="116">
        <v>13</v>
      </c>
      <c r="B23" s="117" t="s">
        <v>17</v>
      </c>
      <c r="C23" s="121">
        <f>SUM(D23:I23)</f>
        <v>36</v>
      </c>
      <c r="D23" s="118" t="s">
        <v>116</v>
      </c>
      <c r="E23" s="118">
        <v>1</v>
      </c>
      <c r="F23" s="118">
        <v>19</v>
      </c>
      <c r="G23" s="118">
        <v>4</v>
      </c>
      <c r="H23" s="118">
        <v>3</v>
      </c>
      <c r="I23" s="119">
        <v>9</v>
      </c>
      <c r="O23" s="44" t="s">
        <v>105</v>
      </c>
    </row>
  </sheetData>
  <sortState xmlns:xlrd2="http://schemas.microsoft.com/office/spreadsheetml/2017/richdata2" ref="B5:I23">
    <sortCondition descending="1" ref="C5:C23"/>
  </sortState>
  <mergeCells count="5">
    <mergeCell ref="B2:I2"/>
    <mergeCell ref="B1:I1"/>
    <mergeCell ref="B4:I4"/>
    <mergeCell ref="B10:I10"/>
    <mergeCell ref="B18:I18"/>
  </mergeCells>
  <phoneticPr fontId="5" type="noConversion"/>
  <pageMargins left="0.19685039370078741" right="0.19685039370078741" top="0.19685039370078741" bottom="0.19685039370078741" header="0" footer="0"/>
  <pageSetup paperSize="9" scale="5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70" t="s">
        <v>106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71" t="s">
        <v>107</v>
      </c>
      <c r="E2" s="72"/>
      <c r="F2" s="71" t="s">
        <v>108</v>
      </c>
      <c r="G2" s="72"/>
      <c r="H2" s="73" t="s">
        <v>46</v>
      </c>
      <c r="I2" s="74"/>
      <c r="J2" s="71" t="s">
        <v>109</v>
      </c>
      <c r="K2" s="72"/>
      <c r="L2" s="71" t="s">
        <v>110</v>
      </c>
      <c r="M2" s="72"/>
      <c r="N2" s="71" t="s">
        <v>48</v>
      </c>
      <c r="O2" s="72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75">
        <v>47.5</v>
      </c>
      <c r="E3" s="76"/>
      <c r="F3" s="79">
        <v>4</v>
      </c>
      <c r="G3" s="80"/>
      <c r="H3" s="68">
        <v>33</v>
      </c>
      <c r="I3" s="69"/>
      <c r="J3" s="42">
        <v>20</v>
      </c>
      <c r="K3" s="38"/>
      <c r="L3" s="79">
        <v>12</v>
      </c>
      <c r="M3" s="80"/>
      <c r="N3" s="79">
        <v>16</v>
      </c>
      <c r="O3" s="80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68">
        <v>44</v>
      </c>
      <c r="E4" s="69"/>
      <c r="F4" s="81">
        <v>8</v>
      </c>
      <c r="G4" s="82"/>
      <c r="H4" s="68">
        <v>38</v>
      </c>
      <c r="I4" s="69"/>
      <c r="J4" s="43">
        <v>18</v>
      </c>
      <c r="K4" s="39"/>
      <c r="L4" s="81">
        <v>9</v>
      </c>
      <c r="M4" s="82"/>
      <c r="N4" s="81">
        <v>14</v>
      </c>
      <c r="O4" s="82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68">
        <v>44</v>
      </c>
      <c r="E5" s="69"/>
      <c r="F5" s="81">
        <v>14</v>
      </c>
      <c r="G5" s="82"/>
      <c r="H5" s="68">
        <v>33</v>
      </c>
      <c r="I5" s="69"/>
      <c r="J5" s="43">
        <v>20</v>
      </c>
      <c r="K5" s="39"/>
      <c r="L5" s="81">
        <v>8</v>
      </c>
      <c r="M5" s="82"/>
      <c r="N5" s="81">
        <v>10</v>
      </c>
      <c r="O5" s="82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64">
        <v>40</v>
      </c>
      <c r="E6" s="65"/>
      <c r="F6" s="77">
        <v>20</v>
      </c>
      <c r="G6" s="78"/>
      <c r="H6" s="64">
        <v>26</v>
      </c>
      <c r="I6" s="65"/>
      <c r="J6" s="64">
        <v>19</v>
      </c>
      <c r="K6" s="65"/>
      <c r="L6" s="77">
        <v>8</v>
      </c>
      <c r="M6" s="78"/>
      <c r="N6" s="77">
        <v>15</v>
      </c>
      <c r="O6" s="78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64">
        <v>44</v>
      </c>
      <c r="E7" s="65"/>
      <c r="F7" s="64">
        <v>12</v>
      </c>
      <c r="G7" s="65"/>
      <c r="H7" s="64">
        <v>32</v>
      </c>
      <c r="I7" s="65"/>
      <c r="J7" s="64">
        <v>18</v>
      </c>
      <c r="K7" s="65"/>
      <c r="L7" s="77">
        <v>8</v>
      </c>
      <c r="M7" s="78"/>
      <c r="N7" s="77">
        <v>12</v>
      </c>
      <c r="O7" s="78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64">
        <v>38.5</v>
      </c>
      <c r="E8" s="65"/>
      <c r="F8" s="64">
        <v>11</v>
      </c>
      <c r="G8" s="65"/>
      <c r="H8" s="64">
        <v>38</v>
      </c>
      <c r="I8" s="65"/>
      <c r="J8" s="64">
        <v>18</v>
      </c>
      <c r="K8" s="65"/>
      <c r="L8" s="77">
        <v>8</v>
      </c>
      <c r="M8" s="78"/>
      <c r="N8" s="77">
        <v>12</v>
      </c>
      <c r="O8" s="78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64">
        <v>42.5</v>
      </c>
      <c r="E9" s="65"/>
      <c r="F9" s="64">
        <v>8</v>
      </c>
      <c r="G9" s="65"/>
      <c r="H9" s="64">
        <v>35</v>
      </c>
      <c r="I9" s="65"/>
      <c r="J9" s="64">
        <v>20</v>
      </c>
      <c r="K9" s="65"/>
      <c r="L9" s="77">
        <v>9</v>
      </c>
      <c r="M9" s="78"/>
      <c r="N9" s="77">
        <v>10</v>
      </c>
      <c r="O9" s="78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64">
        <v>44</v>
      </c>
      <c r="E10" s="65"/>
      <c r="F10" s="64">
        <v>22</v>
      </c>
      <c r="G10" s="65"/>
      <c r="H10" s="64">
        <v>18</v>
      </c>
      <c r="I10" s="65"/>
      <c r="J10" s="64">
        <v>15</v>
      </c>
      <c r="K10" s="65"/>
      <c r="L10" s="77">
        <v>11</v>
      </c>
      <c r="M10" s="78"/>
      <c r="N10" s="77">
        <v>14</v>
      </c>
      <c r="O10" s="78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64">
        <v>40</v>
      </c>
      <c r="E11" s="65"/>
      <c r="F11" s="64">
        <v>9</v>
      </c>
      <c r="G11" s="65"/>
      <c r="H11" s="64">
        <v>33</v>
      </c>
      <c r="I11" s="65"/>
      <c r="J11" s="64">
        <v>18</v>
      </c>
      <c r="K11" s="65"/>
      <c r="L11" s="77">
        <v>6</v>
      </c>
      <c r="M11" s="78"/>
      <c r="N11" s="77">
        <v>15</v>
      </c>
      <c r="O11" s="78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64">
        <v>40</v>
      </c>
      <c r="E12" s="65"/>
      <c r="F12" s="64">
        <v>18</v>
      </c>
      <c r="G12" s="65"/>
      <c r="H12" s="64">
        <v>27</v>
      </c>
      <c r="I12" s="65"/>
      <c r="J12" s="64">
        <v>18</v>
      </c>
      <c r="K12" s="65"/>
      <c r="L12" s="77">
        <v>6</v>
      </c>
      <c r="M12" s="78"/>
      <c r="N12" s="77">
        <v>12</v>
      </c>
      <c r="O12" s="78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64">
        <v>44</v>
      </c>
      <c r="E13" s="65"/>
      <c r="F13" s="64">
        <v>9</v>
      </c>
      <c r="G13" s="65"/>
      <c r="H13" s="64">
        <v>31</v>
      </c>
      <c r="I13" s="65"/>
      <c r="J13" s="64">
        <v>20</v>
      </c>
      <c r="K13" s="65"/>
      <c r="L13" s="77">
        <v>5</v>
      </c>
      <c r="M13" s="78"/>
      <c r="N13" s="77">
        <v>10</v>
      </c>
      <c r="O13" s="78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64">
        <v>44</v>
      </c>
      <c r="E14" s="65"/>
      <c r="F14" s="64">
        <v>11</v>
      </c>
      <c r="G14" s="65"/>
      <c r="H14" s="64">
        <v>30</v>
      </c>
      <c r="I14" s="65"/>
      <c r="J14" s="64">
        <v>16</v>
      </c>
      <c r="K14" s="65"/>
      <c r="L14" s="77">
        <v>3</v>
      </c>
      <c r="M14" s="78"/>
      <c r="N14" s="77">
        <v>13</v>
      </c>
      <c r="O14" s="78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64">
        <v>43</v>
      </c>
      <c r="E15" s="65"/>
      <c r="F15" s="64">
        <v>4</v>
      </c>
      <c r="G15" s="65"/>
      <c r="H15" s="64">
        <v>30</v>
      </c>
      <c r="I15" s="65"/>
      <c r="J15" s="64">
        <v>19</v>
      </c>
      <c r="K15" s="65"/>
      <c r="L15" s="77">
        <v>9</v>
      </c>
      <c r="M15" s="78"/>
      <c r="N15" s="77">
        <v>12</v>
      </c>
      <c r="O15" s="78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64">
        <v>42.5</v>
      </c>
      <c r="E16" s="65"/>
      <c r="F16" s="64">
        <v>12</v>
      </c>
      <c r="G16" s="65"/>
      <c r="H16" s="64">
        <v>29</v>
      </c>
      <c r="I16" s="65"/>
      <c r="J16" s="64">
        <v>15</v>
      </c>
      <c r="K16" s="65"/>
      <c r="L16" s="77">
        <v>8</v>
      </c>
      <c r="M16" s="78"/>
      <c r="N16" s="77">
        <v>10</v>
      </c>
      <c r="O16" s="78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64">
        <v>40</v>
      </c>
      <c r="E17" s="65"/>
      <c r="F17" s="64">
        <v>4</v>
      </c>
      <c r="G17" s="65"/>
      <c r="H17" s="64">
        <v>32</v>
      </c>
      <c r="I17" s="65"/>
      <c r="J17" s="64">
        <v>19</v>
      </c>
      <c r="K17" s="65"/>
      <c r="L17" s="77">
        <v>9</v>
      </c>
      <c r="M17" s="78"/>
      <c r="N17" s="77">
        <v>11</v>
      </c>
      <c r="O17" s="78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64">
        <v>40</v>
      </c>
      <c r="E18" s="65"/>
      <c r="F18" s="64">
        <v>14</v>
      </c>
      <c r="G18" s="65"/>
      <c r="H18" s="64">
        <v>21</v>
      </c>
      <c r="I18" s="65"/>
      <c r="J18" s="64">
        <v>19</v>
      </c>
      <c r="K18" s="65"/>
      <c r="L18" s="77">
        <v>9</v>
      </c>
      <c r="M18" s="78"/>
      <c r="N18" s="77">
        <v>10</v>
      </c>
      <c r="O18" s="78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66">
        <v>44</v>
      </c>
      <c r="E19" s="67"/>
      <c r="F19" s="83">
        <v>4</v>
      </c>
      <c r="G19" s="84"/>
      <c r="H19" s="66">
        <v>24</v>
      </c>
      <c r="I19" s="67"/>
      <c r="J19" s="83">
        <v>19</v>
      </c>
      <c r="K19" s="84"/>
      <c r="L19" s="83">
        <v>9</v>
      </c>
      <c r="M19" s="84"/>
      <c r="N19" s="66">
        <v>9</v>
      </c>
      <c r="O19" s="67"/>
      <c r="P19" s="33"/>
    </row>
  </sheetData>
  <mergeCells count="106"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67"/>
  <sheetViews>
    <sheetView zoomScale="80" zoomScaleNormal="80" workbookViewId="0">
      <pane ySplit="2" topLeftCell="A120" activePane="bottomLeft" state="frozenSplit"/>
      <selection pane="bottomLeft" activeCell="A144" sqref="A144:U167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98" t="s">
        <v>4</v>
      </c>
      <c r="B1" s="98" t="s">
        <v>0</v>
      </c>
      <c r="C1" s="98" t="s">
        <v>1</v>
      </c>
      <c r="D1" s="98" t="s">
        <v>2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7" t="s">
        <v>3</v>
      </c>
    </row>
    <row r="2" spans="1:21" ht="103.5" customHeight="1" x14ac:dyDescent="0.25">
      <c r="A2" s="98"/>
      <c r="B2" s="98"/>
      <c r="C2" s="98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97"/>
    </row>
    <row r="3" spans="1:21" x14ac:dyDescent="0.2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89" t="s">
        <v>45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89" t="s">
        <v>46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89" t="s">
        <v>49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89" t="s">
        <v>47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89" t="s">
        <v>48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87"/>
      <c r="C90" s="88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86" t="s">
        <v>73</v>
      </c>
      <c r="C91" s="86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100" t="s">
        <v>77</v>
      </c>
      <c r="E96" s="100"/>
      <c r="F96" s="99" t="s">
        <v>45</v>
      </c>
      <c r="G96" s="99"/>
      <c r="H96" s="100" t="s">
        <v>46</v>
      </c>
      <c r="I96" s="100"/>
      <c r="J96" s="99" t="s">
        <v>49</v>
      </c>
      <c r="K96" s="99"/>
      <c r="L96" s="99" t="s">
        <v>47</v>
      </c>
      <c r="M96" s="99"/>
      <c r="N96" s="99" t="s">
        <v>48</v>
      </c>
      <c r="O96" s="99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85" t="s">
        <v>78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90" t="s">
        <v>77</v>
      </c>
      <c r="E118" s="91"/>
      <c r="F118" s="90" t="s">
        <v>45</v>
      </c>
      <c r="G118" s="91"/>
      <c r="H118" s="90" t="s">
        <v>46</v>
      </c>
      <c r="I118" s="91"/>
      <c r="J118" s="90" t="s">
        <v>49</v>
      </c>
      <c r="K118" s="91"/>
      <c r="L118" s="90" t="s">
        <v>47</v>
      </c>
      <c r="M118" s="91"/>
      <c r="N118" s="90" t="s">
        <v>48</v>
      </c>
      <c r="O118" s="91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92">
        <v>0</v>
      </c>
      <c r="E119" s="102"/>
      <c r="F119" s="92">
        <v>22</v>
      </c>
      <c r="G119" s="102"/>
      <c r="H119" s="92">
        <v>27</v>
      </c>
      <c r="I119" s="102"/>
      <c r="J119" s="92">
        <v>12</v>
      </c>
      <c r="K119" s="102"/>
      <c r="L119" s="92">
        <v>4</v>
      </c>
      <c r="M119" s="102"/>
      <c r="N119" s="92">
        <v>9</v>
      </c>
      <c r="O119" s="93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92">
        <v>0</v>
      </c>
      <c r="E120" s="102"/>
      <c r="F120" s="92">
        <v>18</v>
      </c>
      <c r="G120" s="102"/>
      <c r="H120" s="92">
        <v>32</v>
      </c>
      <c r="I120" s="102"/>
      <c r="J120" s="92">
        <v>7</v>
      </c>
      <c r="K120" s="102"/>
      <c r="L120" s="92">
        <v>4</v>
      </c>
      <c r="M120" s="102"/>
      <c r="N120" s="92">
        <v>8</v>
      </c>
      <c r="O120" s="93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92">
        <v>0</v>
      </c>
      <c r="E121" s="102"/>
      <c r="F121" s="92">
        <v>24</v>
      </c>
      <c r="G121" s="102"/>
      <c r="H121" s="92">
        <v>20</v>
      </c>
      <c r="I121" s="102"/>
      <c r="J121" s="92">
        <v>8</v>
      </c>
      <c r="K121" s="102"/>
      <c r="L121" s="92">
        <v>3</v>
      </c>
      <c r="M121" s="102"/>
      <c r="N121" s="92">
        <v>8</v>
      </c>
      <c r="O121" s="93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94">
        <v>0</v>
      </c>
      <c r="E122" s="96"/>
      <c r="F122" s="94">
        <v>16</v>
      </c>
      <c r="G122" s="96"/>
      <c r="H122" s="94">
        <v>27</v>
      </c>
      <c r="I122" s="96"/>
      <c r="J122" s="94">
        <v>8</v>
      </c>
      <c r="K122" s="96"/>
      <c r="L122" s="94">
        <v>4</v>
      </c>
      <c r="M122" s="96"/>
      <c r="N122" s="94">
        <v>6</v>
      </c>
      <c r="O122" s="95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94">
        <v>0</v>
      </c>
      <c r="E123" s="96"/>
      <c r="F123" s="94">
        <v>25</v>
      </c>
      <c r="G123" s="96"/>
      <c r="H123" s="94">
        <v>15</v>
      </c>
      <c r="I123" s="96"/>
      <c r="J123" s="94">
        <v>8</v>
      </c>
      <c r="K123" s="96"/>
      <c r="L123" s="94">
        <v>4</v>
      </c>
      <c r="M123" s="96"/>
      <c r="N123" s="94">
        <v>7</v>
      </c>
      <c r="O123" s="95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94">
        <v>0</v>
      </c>
      <c r="E124" s="96"/>
      <c r="F124" s="94">
        <v>18</v>
      </c>
      <c r="G124" s="96"/>
      <c r="H124" s="94">
        <v>16</v>
      </c>
      <c r="I124" s="96"/>
      <c r="J124" s="94">
        <v>12</v>
      </c>
      <c r="K124" s="96"/>
      <c r="L124" s="94">
        <v>4</v>
      </c>
      <c r="M124" s="96"/>
      <c r="N124" s="94">
        <v>8</v>
      </c>
      <c r="O124" s="95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94">
        <v>0</v>
      </c>
      <c r="E125" s="96"/>
      <c r="F125" s="94">
        <v>16</v>
      </c>
      <c r="G125" s="96"/>
      <c r="H125" s="94">
        <v>24</v>
      </c>
      <c r="I125" s="96"/>
      <c r="J125" s="94">
        <v>8</v>
      </c>
      <c r="K125" s="96"/>
      <c r="L125" s="94">
        <v>1</v>
      </c>
      <c r="M125" s="96"/>
      <c r="N125" s="94">
        <v>8</v>
      </c>
      <c r="O125" s="95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94">
        <v>0</v>
      </c>
      <c r="E126" s="96"/>
      <c r="F126" s="94">
        <v>17</v>
      </c>
      <c r="G126" s="96"/>
      <c r="H126" s="94">
        <v>19</v>
      </c>
      <c r="I126" s="96"/>
      <c r="J126" s="94">
        <v>8</v>
      </c>
      <c r="K126" s="96"/>
      <c r="L126" s="94">
        <v>3</v>
      </c>
      <c r="M126" s="96"/>
      <c r="N126" s="94">
        <v>6</v>
      </c>
      <c r="O126" s="95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94">
        <v>0</v>
      </c>
      <c r="E127" s="96"/>
      <c r="F127" s="94">
        <v>12</v>
      </c>
      <c r="G127" s="96"/>
      <c r="H127" s="94">
        <v>22</v>
      </c>
      <c r="I127" s="96"/>
      <c r="J127" s="94">
        <v>6</v>
      </c>
      <c r="K127" s="96"/>
      <c r="L127" s="94">
        <v>1</v>
      </c>
      <c r="M127" s="96"/>
      <c r="N127" s="94">
        <v>11</v>
      </c>
      <c r="O127" s="95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94">
        <v>0</v>
      </c>
      <c r="E128" s="96"/>
      <c r="F128" s="94">
        <v>13</v>
      </c>
      <c r="G128" s="96"/>
      <c r="H128" s="94">
        <v>17</v>
      </c>
      <c r="I128" s="96"/>
      <c r="J128" s="94">
        <v>7</v>
      </c>
      <c r="K128" s="96"/>
      <c r="L128" s="94">
        <v>2</v>
      </c>
      <c r="M128" s="96"/>
      <c r="N128" s="94">
        <v>12</v>
      </c>
      <c r="O128" s="95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94">
        <v>0</v>
      </c>
      <c r="E129" s="96"/>
      <c r="F129" s="94">
        <v>14</v>
      </c>
      <c r="G129" s="96"/>
      <c r="H129" s="94">
        <v>18</v>
      </c>
      <c r="I129" s="96"/>
      <c r="J129" s="94">
        <v>8</v>
      </c>
      <c r="K129" s="96"/>
      <c r="L129" s="94">
        <v>3</v>
      </c>
      <c r="M129" s="96"/>
      <c r="N129" s="94">
        <v>6</v>
      </c>
      <c r="O129" s="95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94">
        <v>0</v>
      </c>
      <c r="E130" s="96"/>
      <c r="F130" s="94">
        <v>16</v>
      </c>
      <c r="G130" s="96"/>
      <c r="H130" s="94">
        <v>16</v>
      </c>
      <c r="I130" s="96"/>
      <c r="J130" s="94">
        <v>7</v>
      </c>
      <c r="K130" s="96"/>
      <c r="L130" s="94">
        <v>2</v>
      </c>
      <c r="M130" s="96"/>
      <c r="N130" s="94">
        <v>8</v>
      </c>
      <c r="O130" s="95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94">
        <v>0</v>
      </c>
      <c r="E131" s="96"/>
      <c r="F131" s="94">
        <v>14</v>
      </c>
      <c r="G131" s="96"/>
      <c r="H131" s="94">
        <v>18</v>
      </c>
      <c r="I131" s="96"/>
      <c r="J131" s="94">
        <v>8</v>
      </c>
      <c r="K131" s="96"/>
      <c r="L131" s="94">
        <v>3</v>
      </c>
      <c r="M131" s="96"/>
      <c r="N131" s="94">
        <v>5</v>
      </c>
      <c r="O131" s="95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94">
        <v>0</v>
      </c>
      <c r="E132" s="96"/>
      <c r="F132" s="94">
        <v>14</v>
      </c>
      <c r="G132" s="96"/>
      <c r="H132" s="94">
        <v>14</v>
      </c>
      <c r="I132" s="96"/>
      <c r="J132" s="94">
        <v>8</v>
      </c>
      <c r="K132" s="96"/>
      <c r="L132" s="94">
        <v>2</v>
      </c>
      <c r="M132" s="96"/>
      <c r="N132" s="94">
        <v>10</v>
      </c>
      <c r="O132" s="95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94">
        <v>0</v>
      </c>
      <c r="E133" s="96"/>
      <c r="F133" s="94">
        <v>17</v>
      </c>
      <c r="G133" s="96"/>
      <c r="H133" s="94">
        <v>11</v>
      </c>
      <c r="I133" s="96"/>
      <c r="J133" s="94">
        <v>7</v>
      </c>
      <c r="K133" s="96"/>
      <c r="L133" s="94">
        <v>4</v>
      </c>
      <c r="M133" s="96"/>
      <c r="N133" s="94">
        <v>8</v>
      </c>
      <c r="O133" s="95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94">
        <v>0</v>
      </c>
      <c r="E134" s="96"/>
      <c r="F134" s="94">
        <v>16</v>
      </c>
      <c r="G134" s="96"/>
      <c r="H134" s="94">
        <v>17</v>
      </c>
      <c r="I134" s="96"/>
      <c r="J134" s="94">
        <v>8</v>
      </c>
      <c r="K134" s="96"/>
      <c r="L134" s="94">
        <v>2</v>
      </c>
      <c r="M134" s="96"/>
      <c r="N134" s="94">
        <v>4</v>
      </c>
      <c r="O134" s="95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101">
        <v>0</v>
      </c>
      <c r="E135" s="101"/>
      <c r="F135" s="101">
        <v>12</v>
      </c>
      <c r="G135" s="101"/>
      <c r="H135" s="101">
        <v>19</v>
      </c>
      <c r="I135" s="101"/>
      <c r="J135" s="101">
        <v>7</v>
      </c>
      <c r="K135" s="101"/>
      <c r="L135" s="101">
        <v>1</v>
      </c>
      <c r="M135" s="101"/>
      <c r="N135" s="101">
        <v>7</v>
      </c>
      <c r="O135" s="101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65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210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xmlns:xlrd2="http://schemas.microsoft.com/office/spreadsheetml/2017/richdata2" ref="B119:O135">
    <sortCondition descending="1" ref="C119:C135"/>
  </sortState>
  <mergeCells count="128"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Курбанов Рустам Нурахметович</cp:lastModifiedBy>
  <cp:lastPrinted>2021-05-18T13:45:48Z</cp:lastPrinted>
  <dcterms:created xsi:type="dcterms:W3CDTF">2015-06-05T18:19:34Z</dcterms:created>
  <dcterms:modified xsi:type="dcterms:W3CDTF">2021-05-28T05:42:35Z</dcterms:modified>
</cp:coreProperties>
</file>