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Пудостьского СП на 20.12.24г\"/>
    </mc:Choice>
  </mc:AlternateContent>
  <bookViews>
    <workbookView minimized="1" xWindow="0" yWindow="0" windowWidth="28800" windowHeight="12330"/>
  </bookViews>
  <sheets>
    <sheet name="Все года" sheetId="1" r:id="rId1"/>
  </sheets>
  <definedNames>
    <definedName name="_xlnm.Print_Titles" localSheetId="0">'Все года'!$15:$15</definedName>
  </definedNames>
  <calcPr calcId="162913"/>
</workbook>
</file>

<file path=xl/calcChain.xml><?xml version="1.0" encoding="utf-8"?>
<calcChain xmlns="http://schemas.openxmlformats.org/spreadsheetml/2006/main">
  <c r="AR17" i="1" l="1"/>
  <c r="AR84" i="1"/>
  <c r="AR90" i="1"/>
  <c r="AR106" i="1"/>
  <c r="AR105" i="1" s="1"/>
</calcChain>
</file>

<file path=xl/sharedStrings.xml><?xml version="1.0" encoding="utf-8"?>
<sst xmlns="http://schemas.openxmlformats.org/spreadsheetml/2006/main" count="636" uniqueCount="201">
  <si>
    <t>Фактическое исполнение текущего года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</si>
  <si>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</si>
  <si>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</si>
  <si>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</si>
  <si>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</si>
  <si>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</si>
  <si>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</si>
  <si>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</si>
  <si>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</si>
  <si>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</si>
  <si>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</si>
  <si>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</si>
  <si>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</si>
  <si>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</si>
  <si>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</si>
  <si>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</si>
  <si>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</si>
  <si>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</si>
  <si>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</si>
  <si>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</si>
  <si>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</si>
  <si>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</si>
  <si>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</si>
  <si>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</si>
  <si>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</si>
  <si>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</si>
  <si>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</si>
  <si>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</si>
  <si>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</si>
  <si>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</si>
  <si>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</si>
  <si>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</si>
  <si>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</si>
  <si>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</si>
  <si>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</si>
  <si>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Всего</t>
  </si>
  <si>
    <t>612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</si>
  <si>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</si>
  <si>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</si>
  <si>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</si>
  <si>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</si>
  <si>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</si>
  <si>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</si>
  <si>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работникам советов депутатов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</si>
  <si>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61.Ф.03.11050</t>
  </si>
  <si>
    <t>1.0.0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</si>
  <si>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</si>
  <si>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</si>
  <si>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</si>
  <si>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61.П.01.11030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</si>
  <si>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</si>
  <si>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2.0.0</t>
  </si>
  <si>
    <t>Обеспечение деятельности органов местного самоуправления (Иные бюджетные ассигнования)</t>
  </si>
  <si>
    <t>8.0.0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</si>
  <si>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</si>
  <si>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61.П.01.15070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</si>
  <si>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</si>
  <si>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61.П.01.71340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</si>
  <si>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</si>
  <si>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61.Ф.02.11020</t>
  </si>
  <si>
    <t>Расходы на выплаты муниципальным служащим (Иные бюджетные ассигнования)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</si>
  <si>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</si>
  <si>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61.Ф.02.11040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</si>
  <si>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</si>
  <si>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61.Ф.02.55490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</si>
  <si>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</si>
  <si>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61.Ф.03.11030</t>
  </si>
  <si>
    <t>Расходы на выплаты работникам, замещающим должности, не являющиеся должностями муниципальной службы (Закупка товаров, работ и услуг для обеспечения государственных (муниципальных) нужд)</t>
  </si>
  <si>
    <t>Расходы на выплаты работникам, замещающим должности, не являющиеся должностями муниципальной службы (Социальное обеспечение и иные выплаты населению)</t>
  </si>
  <si>
    <t>3.0.0</t>
  </si>
  <si>
    <t>Расходы на выплаты работникам, замещающим должности, не являющиеся должностями муниципальной службы (Иные бюджетные ассигнования)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</si>
  <si>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</si>
  <si>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</si>
  <si>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</si>
  <si>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62.Д.01.13020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</si>
  <si>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</si>
  <si>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</si>
  <si>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</si>
  <si>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</si>
  <si>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62.Д.01.13150</t>
  </si>
  <si>
    <t>11</t>
  </si>
  <si>
    <t>Резервные фонды</t>
  </si>
  <si>
    <t>Резервные фонды местных администраций (Иные бюджетные ассигнования)</t>
  </si>
  <si>
    <t>62.Д.02.15020</t>
  </si>
  <si>
    <t>13</t>
  </si>
  <si>
    <t>Другие общегосударственные вопросы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</si>
  <si>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</si>
  <si>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62.Д.02.15060</t>
  </si>
  <si>
    <t>Мероприятия в области информационно-коммуникационных технологий и связи (Закупка товаров, работ и услуг для обеспечения государственных (муниципальных) нужд)</t>
  </si>
  <si>
    <t>7Ч.4.01.15160</t>
  </si>
  <si>
    <t>02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</si>
  <si>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</si>
  <si>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</si>
  <si>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</si>
  <si>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62.Д.02.51180</t>
  </si>
  <si>
    <t>НАЦИОНАЛЬНАЯ БЕЗОПАСНОСТЬ И ПРАВООХРАНИТЕЛЬНАЯ ДЕЯТЕЛЬНОСТЬ</t>
  </si>
  <si>
    <t>14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</si>
  <si>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</si>
  <si>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</si>
  <si>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7Ч.4.02.15120</t>
  </si>
  <si>
    <t>НАЦИОНАЛЬНАЯ ЭКОНОМИКА</t>
  </si>
  <si>
    <t>09</t>
  </si>
  <si>
    <t>Дорожное хозяйство (дорожные фонды)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</si>
  <si>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</si>
  <si>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7Ч.4.03.15600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</si>
  <si>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</si>
  <si>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7Ч.4.03.15610</t>
  </si>
  <si>
    <t>Капитальный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</si>
  <si>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7Ч.4.03.16240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</si>
  <si>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</si>
  <si>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7Ч.4.03.S4660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</si>
  <si>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</si>
  <si>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7Ч.4.03.S4770</t>
  </si>
  <si>
    <t>Поддержка развития общественной инфраструктуры муниципального значения (Закупка товаров, работ и услуг для обеспечения государственных (муниципальных) нужд)</t>
  </si>
  <si>
    <t>7Ч.4.03.S4840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</si>
  <si>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</si>
  <si>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7Ч.7.05.S4200</t>
  </si>
  <si>
    <t>12</t>
  </si>
  <si>
    <t>Другие вопросы в области национальной экономики</t>
  </si>
  <si>
    <t>Оценка недвижимости, признание прав и регулирование отношений по муниципальной собственности (Закупка товаров, работ и услуг для обеспечения государственных (муниципальных) нужд)</t>
  </si>
  <si>
    <t>7Ч.4.01.15030</t>
  </si>
  <si>
    <t>Мероприятия в области строительства, архитектуры и градостроительства (Закупка товаров, работ и услуг для обеспечения государственных (муниципальных) нужд)</t>
  </si>
  <si>
    <t>7Ч.4.01.15170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</si>
  <si>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</si>
  <si>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7Ч.4.01.15510</t>
  </si>
  <si>
    <t>05</t>
  </si>
  <si>
    <t>ЖИЛИЩНО-КОММУНАЛЬНОЕ ХОЗЯЙСТВО</t>
  </si>
  <si>
    <t>Жилищное хозяйство</t>
  </si>
  <si>
    <t>Иные межбюджетные трансферты на осуществление части полномочий по некоторым жилищным вопросам (Межбюджетные трансферты)</t>
  </si>
  <si>
    <t>62.Д.01.13030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</si>
  <si>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</si>
  <si>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7Ч.4.03.15210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</si>
  <si>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</si>
  <si>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7Ч.4.03.16400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</si>
  <si>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</si>
  <si>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</si>
  <si>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62.Д.01.13070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</si>
  <si>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</si>
  <si>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7Ч.4.03.15220</t>
  </si>
  <si>
    <t>Благоустройство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</si>
  <si>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</si>
  <si>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7Ч.2.F2.55550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</si>
  <si>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</si>
  <si>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7Ч.4.03.15400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</si>
  <si>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</si>
  <si>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7Ч.4.03.15410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</si>
  <si>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</si>
  <si>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7Ч.4.03.15420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</si>
  <si>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</si>
  <si>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7Ч.4.03.15530</t>
  </si>
  <si>
    <t>Сбор и удаление твердых коммунальных отходов (ТКО) с несанкционированных свалок (Закупка товаров, работ и услуг для обеспечения государственных (муниципальных) нужд)</t>
  </si>
  <si>
    <t>7Ч.4.03.16720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</si>
  <si>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</si>
  <si>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7Ч.7.03.S4310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</si>
  <si>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</si>
  <si>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7Ч.7.04.S4790</t>
  </si>
  <si>
    <t>07</t>
  </si>
  <si>
    <t>ОБРАЗОВАНИЕ</t>
  </si>
  <si>
    <t>Профессиональная подготовка, переподготовка и повышение квалификации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</si>
  <si>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</si>
  <si>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7Ч.4.04.12500</t>
  </si>
  <si>
    <t>Молодежная политика</t>
  </si>
  <si>
    <t>Реализация комплекса мер по профилактике девиантного поведения среди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</si>
  <si>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7Ч.4.05.18310</t>
  </si>
  <si>
    <t>Реализация комплекса мер по профилактике девиантного поведения среди молодежи (Закупка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</si>
  <si>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</si>
  <si>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</si>
  <si>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</si>
  <si>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</si>
  <si>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7Ч.2.A1.55130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</si>
  <si>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</si>
  <si>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</si>
  <si>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</si>
  <si>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7Ч.4.04.12600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</si>
  <si>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</si>
  <si>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</si>
  <si>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7Ч.4.04.S0360</t>
  </si>
  <si>
    <t>7Ч.4.04.S4840</t>
  </si>
  <si>
    <t>10</t>
  </si>
  <si>
    <t>СОЦИАЛЬНАЯ ПОЛИТИКА</t>
  </si>
  <si>
    <t>Пенсионное обеспечение</t>
  </si>
  <si>
    <t>Доплаты к пенсиям муниципальных служащих (Социальное обеспечение и иные выплаты населению)</t>
  </si>
  <si>
    <t>62.Д.02.15280</t>
  </si>
  <si>
    <t>Охрана семьи и детства</t>
  </si>
  <si>
    <t>Реализация мероприятий по обеспечению жильем молодых семей (Социальное обеспечение и иные выплаты населению)</t>
  </si>
  <si>
    <t>7Ч.7.01.L4970</t>
  </si>
  <si>
    <t>ФИЗИЧЕСКАЯ КУЛЬТУРА И СПОРТ</t>
  </si>
  <si>
    <t>Массовый спорт</t>
  </si>
  <si>
    <t>Развитие физической культуры, спорта, массового спорта и молодежной политики в населенных пунктах поселения (Закупка товаров, работ и услуг для обеспечения государственных (муниципальных) нужд)</t>
  </si>
  <si>
    <t>7Ч.4.05.15350</t>
  </si>
  <si>
    <t>Ассигнования 2024 года (тыс. руб.)</t>
  </si>
  <si>
    <t>Ассигнования 2025 года (тыс. руб.)</t>
  </si>
  <si>
    <t>Ассигнования 2026 года (тыс. руб.)</t>
  </si>
  <si>
    <t>Приложение №4</t>
  </si>
  <si>
    <t>к решению Совета депутатов</t>
  </si>
  <si>
    <t>МО Пудостьское сельское поселение</t>
  </si>
  <si>
    <t>в редакции решения Совета депутатов</t>
  </si>
  <si>
    <t>Гатчинского муниципального округа</t>
  </si>
  <si>
    <t>№____ от 20 декабря 2024 года</t>
  </si>
  <si>
    <t>Ведомственная структура расходов местного бюджета на 2024 год и плановый период 2025 и 2026 годов</t>
  </si>
  <si>
    <t>№191 от 12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</si>
</sst>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7"/>
  <sheetViews>
    <sheetView showGridLines="0" tabSelected="1" workbookViewId="0">
      <selection activeCell="CN7" sqref="CN7"/>
    </sheetView>
  </sheetViews>
  <sheetFormatPr defaultRowHeight="10.15" customHeight="1" x14ac:dyDescent="0.25"/>
  <cols>
    <col min="1" max="1" width="43.140625" customWidth="1"/>
    <col min="2" max="2" width="5.7109375" customWidth="1"/>
    <col min="3" max="4" width="4.7109375" customWidth="1"/>
    <col min="5" max="5" width="14.5703125" customWidth="1"/>
    <col min="6" max="18" width="8" hidden="1" customWidth="1"/>
    <col min="19" max="19" width="0.140625" hidden="1" customWidth="1"/>
    <col min="20" max="20" width="5.7109375" customWidth="1"/>
    <col min="21" max="43" width="8" hidden="1" customWidth="1"/>
    <col min="44" max="44" width="15.85546875" customWidth="1"/>
    <col min="45" max="65" width="8" hidden="1"/>
    <col min="66" max="66" width="15.42578125" customWidth="1"/>
    <col min="67" max="82" width="8" hidden="1"/>
    <col min="83" max="83" width="15.5703125" customWidth="1"/>
    <col min="84" max="89" width="8" hidden="1" customWidth="1"/>
  </cols>
  <sheetData>
    <row r="1" spans="1:89" s="16" customFormat="1" ht="18" customHeight="1" x14ac:dyDescent="0.25"/>
    <row r="2" spans="1:89" s="16" customFormat="1" ht="18" customHeight="1" x14ac:dyDescent="0.3">
      <c r="A2" s="18" t="s">
        <v>193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</row>
    <row r="3" spans="1:89" s="16" customFormat="1" ht="18" customHeight="1" x14ac:dyDescent="0.3">
      <c r="A3" s="32" t="s">
        <v>194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</row>
    <row r="4" spans="1:89" s="16" customFormat="1" ht="18" customHeight="1" x14ac:dyDescent="0.3">
      <c r="A4" s="32" t="s">
        <v>195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</row>
    <row r="5" spans="1:89" s="16" customFormat="1" ht="16.5" customHeight="1" x14ac:dyDescent="0.3">
      <c r="A5" s="18" t="s">
        <v>200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</row>
    <row r="6" spans="1:89" s="16" customFormat="1" ht="18" customHeight="1" x14ac:dyDescent="0.3">
      <c r="A6" s="17"/>
      <c r="B6" s="17"/>
      <c r="C6" s="17"/>
      <c r="D6" s="17"/>
      <c r="E6" s="32" t="s">
        <v>196</v>
      </c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</row>
    <row r="7" spans="1:89" s="16" customFormat="1" ht="18" customHeight="1" x14ac:dyDescent="0.3">
      <c r="A7" s="17"/>
      <c r="B7" s="17"/>
      <c r="C7" s="17"/>
      <c r="D7" s="17"/>
      <c r="E7" s="32" t="s">
        <v>197</v>
      </c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</row>
    <row r="8" spans="1:89" s="16" customFormat="1" ht="18" customHeight="1" x14ac:dyDescent="0.3">
      <c r="E8" s="32" t="s">
        <v>198</v>
      </c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</row>
    <row r="9" spans="1:89" s="16" customFormat="1" ht="18" customHeight="1" x14ac:dyDescent="0.3">
      <c r="E9" s="18" t="s">
        <v>193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</row>
    <row r="10" spans="1:89" ht="42" customHeight="1" x14ac:dyDescent="0.25">
      <c r="A10" s="25" t="s">
        <v>199</v>
      </c>
      <c r="B10" s="26"/>
      <c r="C10" s="26"/>
      <c r="D10" s="26"/>
      <c r="E10" s="2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6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6"/>
      <c r="AS10" s="27"/>
      <c r="AT10" s="27"/>
      <c r="AU10" s="27"/>
      <c r="AV10" s="27"/>
      <c r="AW10" s="27"/>
      <c r="AX10" s="27"/>
      <c r="AY10" s="27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</row>
    <row r="11" spans="1:89" ht="14.25" customHeight="1" x14ac:dyDescent="0.25"/>
    <row r="12" spans="1:89" ht="18.75" hidden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</row>
    <row r="13" spans="1:89" ht="15" customHeight="1" x14ac:dyDescent="0.25">
      <c r="A13" s="20" t="s">
        <v>1</v>
      </c>
      <c r="B13" s="29" t="s">
        <v>2</v>
      </c>
      <c r="C13" s="29" t="s">
        <v>3</v>
      </c>
      <c r="D13" s="29" t="s">
        <v>4</v>
      </c>
      <c r="E13" s="29" t="s">
        <v>5</v>
      </c>
      <c r="F13" s="30" t="s">
        <v>5</v>
      </c>
      <c r="G13" s="30" t="s">
        <v>5</v>
      </c>
      <c r="H13" s="30" t="s">
        <v>5</v>
      </c>
      <c r="I13" s="30" t="s">
        <v>5</v>
      </c>
      <c r="J13" s="30" t="s">
        <v>5</v>
      </c>
      <c r="K13" s="30" t="s">
        <v>5</v>
      </c>
      <c r="L13" s="30" t="s">
        <v>5</v>
      </c>
      <c r="M13" s="30" t="s">
        <v>5</v>
      </c>
      <c r="N13" s="30" t="s">
        <v>5</v>
      </c>
      <c r="O13" s="30" t="s">
        <v>5</v>
      </c>
      <c r="P13" s="30" t="s">
        <v>5</v>
      </c>
      <c r="Q13" s="30" t="s">
        <v>5</v>
      </c>
      <c r="R13" s="30" t="s">
        <v>5</v>
      </c>
      <c r="S13" s="30" t="s">
        <v>5</v>
      </c>
      <c r="T13" s="29" t="s">
        <v>6</v>
      </c>
      <c r="U13" s="30" t="s">
        <v>7</v>
      </c>
      <c r="V13" s="30" t="s">
        <v>8</v>
      </c>
      <c r="W13" s="30" t="s">
        <v>9</v>
      </c>
      <c r="X13" s="30" t="s">
        <v>10</v>
      </c>
      <c r="Y13" s="30" t="s">
        <v>11</v>
      </c>
      <c r="Z13" s="19" t="s">
        <v>1</v>
      </c>
      <c r="AA13" s="23" t="s">
        <v>12</v>
      </c>
      <c r="AB13" s="23" t="s">
        <v>18</v>
      </c>
      <c r="AC13" s="23" t="s">
        <v>13</v>
      </c>
      <c r="AD13" s="23" t="s">
        <v>19</v>
      </c>
      <c r="AE13" s="23" t="s">
        <v>14</v>
      </c>
      <c r="AF13" s="23" t="s">
        <v>20</v>
      </c>
      <c r="AG13" s="23" t="s">
        <v>15</v>
      </c>
      <c r="AH13" s="23" t="s">
        <v>21</v>
      </c>
      <c r="AI13" s="23" t="s">
        <v>16</v>
      </c>
      <c r="AJ13" s="23" t="s">
        <v>22</v>
      </c>
      <c r="AK13" s="19" t="s">
        <v>17</v>
      </c>
      <c r="AL13" s="23" t="s">
        <v>12</v>
      </c>
      <c r="AM13" s="23" t="s">
        <v>13</v>
      </c>
      <c r="AN13" s="23" t="s">
        <v>14</v>
      </c>
      <c r="AO13" s="23" t="s">
        <v>15</v>
      </c>
      <c r="AP13" s="23" t="s">
        <v>16</v>
      </c>
      <c r="AQ13" s="19" t="s">
        <v>17</v>
      </c>
      <c r="AR13" s="20" t="s">
        <v>190</v>
      </c>
      <c r="AS13" s="23" t="s">
        <v>13</v>
      </c>
      <c r="AT13" s="23" t="s">
        <v>14</v>
      </c>
      <c r="AU13" s="23" t="s">
        <v>15</v>
      </c>
      <c r="AV13" s="19" t="s">
        <v>17</v>
      </c>
      <c r="AW13" s="19" t="s">
        <v>23</v>
      </c>
      <c r="AX13" s="19" t="s">
        <v>18</v>
      </c>
      <c r="AY13" s="19" t="s">
        <v>24</v>
      </c>
      <c r="AZ13" s="19" t="s">
        <v>19</v>
      </c>
      <c r="BA13" s="19" t="s">
        <v>25</v>
      </c>
      <c r="BB13" s="19" t="s">
        <v>20</v>
      </c>
      <c r="BC13" s="19" t="s">
        <v>26</v>
      </c>
      <c r="BD13" s="19" t="s">
        <v>21</v>
      </c>
      <c r="BE13" s="19" t="s">
        <v>27</v>
      </c>
      <c r="BF13" s="19" t="s">
        <v>22</v>
      </c>
      <c r="BG13" s="19" t="s">
        <v>28</v>
      </c>
      <c r="BH13" s="19" t="s">
        <v>23</v>
      </c>
      <c r="BI13" s="19" t="s">
        <v>24</v>
      </c>
      <c r="BJ13" s="19" t="s">
        <v>25</v>
      </c>
      <c r="BK13" s="19" t="s">
        <v>26</v>
      </c>
      <c r="BL13" s="19" t="s">
        <v>27</v>
      </c>
      <c r="BM13" s="19" t="s">
        <v>28</v>
      </c>
      <c r="BN13" s="20" t="s">
        <v>191</v>
      </c>
      <c r="BO13" s="19" t="s">
        <v>24</v>
      </c>
      <c r="BP13" s="19" t="s">
        <v>25</v>
      </c>
      <c r="BQ13" s="19" t="s">
        <v>26</v>
      </c>
      <c r="BR13" s="19" t="s">
        <v>28</v>
      </c>
      <c r="BS13" s="19" t="s">
        <v>29</v>
      </c>
      <c r="BT13" s="19" t="s">
        <v>30</v>
      </c>
      <c r="BU13" s="19" t="s">
        <v>31</v>
      </c>
      <c r="BV13" s="19" t="s">
        <v>32</v>
      </c>
      <c r="BW13" s="19" t="s">
        <v>33</v>
      </c>
      <c r="BX13" s="19" t="s">
        <v>34</v>
      </c>
      <c r="BY13" s="19" t="s">
        <v>29</v>
      </c>
      <c r="BZ13" s="19" t="s">
        <v>30</v>
      </c>
      <c r="CA13" s="19" t="s">
        <v>31</v>
      </c>
      <c r="CB13" s="19" t="s">
        <v>32</v>
      </c>
      <c r="CC13" s="19" t="s">
        <v>33</v>
      </c>
      <c r="CD13" s="19" t="s">
        <v>34</v>
      </c>
      <c r="CE13" s="20" t="s">
        <v>192</v>
      </c>
      <c r="CF13" s="19" t="s">
        <v>30</v>
      </c>
      <c r="CG13" s="19" t="s">
        <v>31</v>
      </c>
      <c r="CH13" s="19" t="s">
        <v>32</v>
      </c>
      <c r="CI13" s="19" t="s">
        <v>34</v>
      </c>
      <c r="CJ13" s="21" t="s">
        <v>0</v>
      </c>
      <c r="CK13" s="19" t="s">
        <v>1</v>
      </c>
    </row>
    <row r="14" spans="1:89" ht="15" customHeight="1" x14ac:dyDescent="0.25">
      <c r="A14" s="20"/>
      <c r="B14" s="29"/>
      <c r="C14" s="29"/>
      <c r="D14" s="29"/>
      <c r="E14" s="29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29"/>
      <c r="U14" s="30"/>
      <c r="V14" s="30"/>
      <c r="W14" s="30"/>
      <c r="X14" s="30"/>
      <c r="Y14" s="30"/>
      <c r="Z14" s="19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19"/>
      <c r="AL14" s="24"/>
      <c r="AM14" s="24"/>
      <c r="AN14" s="24"/>
      <c r="AO14" s="24"/>
      <c r="AP14" s="24"/>
      <c r="AQ14" s="19"/>
      <c r="AR14" s="31"/>
      <c r="AS14" s="24"/>
      <c r="AT14" s="24"/>
      <c r="AU14" s="24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31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31"/>
      <c r="CF14" s="19"/>
      <c r="CG14" s="19"/>
      <c r="CH14" s="19"/>
      <c r="CI14" s="19"/>
      <c r="CJ14" s="22"/>
      <c r="CK14" s="19"/>
    </row>
    <row r="15" spans="1:89" ht="32.25" customHeight="1" x14ac:dyDescent="0.25">
      <c r="A15" s="20"/>
      <c r="B15" s="29" t="s">
        <v>2</v>
      </c>
      <c r="C15" s="29" t="s">
        <v>3</v>
      </c>
      <c r="D15" s="29" t="s">
        <v>4</v>
      </c>
      <c r="E15" s="29" t="s">
        <v>5</v>
      </c>
      <c r="F15" s="30" t="s">
        <v>5</v>
      </c>
      <c r="G15" s="30" t="s">
        <v>5</v>
      </c>
      <c r="H15" s="30" t="s">
        <v>5</v>
      </c>
      <c r="I15" s="30" t="s">
        <v>5</v>
      </c>
      <c r="J15" s="30" t="s">
        <v>5</v>
      </c>
      <c r="K15" s="30" t="s">
        <v>5</v>
      </c>
      <c r="L15" s="30" t="s">
        <v>5</v>
      </c>
      <c r="M15" s="30" t="s">
        <v>5</v>
      </c>
      <c r="N15" s="30" t="s">
        <v>5</v>
      </c>
      <c r="O15" s="30" t="s">
        <v>5</v>
      </c>
      <c r="P15" s="30" t="s">
        <v>5</v>
      </c>
      <c r="Q15" s="30" t="s">
        <v>5</v>
      </c>
      <c r="R15" s="30" t="s">
        <v>5</v>
      </c>
      <c r="S15" s="30" t="s">
        <v>5</v>
      </c>
      <c r="T15" s="29" t="s">
        <v>6</v>
      </c>
      <c r="U15" s="30" t="s">
        <v>7</v>
      </c>
      <c r="V15" s="30" t="s">
        <v>8</v>
      </c>
      <c r="W15" s="30" t="s">
        <v>9</v>
      </c>
      <c r="X15" s="30" t="s">
        <v>10</v>
      </c>
      <c r="Y15" s="30"/>
      <c r="Z15" s="19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19"/>
      <c r="AL15" s="23"/>
      <c r="AM15" s="23"/>
      <c r="AN15" s="23"/>
      <c r="AO15" s="23"/>
      <c r="AP15" s="23"/>
      <c r="AQ15" s="19"/>
      <c r="AR15" s="20"/>
      <c r="AS15" s="23"/>
      <c r="AT15" s="23"/>
      <c r="AU15" s="23"/>
      <c r="AV15" s="19"/>
      <c r="AW15" s="19" t="s">
        <v>12</v>
      </c>
      <c r="AX15" s="19"/>
      <c r="AY15" s="19" t="s">
        <v>13</v>
      </c>
      <c r="AZ15" s="19"/>
      <c r="BA15" s="19" t="s">
        <v>14</v>
      </c>
      <c r="BB15" s="19"/>
      <c r="BC15" s="19" t="s">
        <v>15</v>
      </c>
      <c r="BD15" s="19"/>
      <c r="BE15" s="19" t="s">
        <v>16</v>
      </c>
      <c r="BF15" s="19"/>
      <c r="BG15" s="19" t="s">
        <v>17</v>
      </c>
      <c r="BH15" s="19" t="s">
        <v>12</v>
      </c>
      <c r="BI15" s="19" t="s">
        <v>13</v>
      </c>
      <c r="BJ15" s="19" t="s">
        <v>14</v>
      </c>
      <c r="BK15" s="19" t="s">
        <v>15</v>
      </c>
      <c r="BL15" s="19" t="s">
        <v>16</v>
      </c>
      <c r="BM15" s="19" t="s">
        <v>17</v>
      </c>
      <c r="BN15" s="20"/>
      <c r="BO15" s="19" t="s">
        <v>13</v>
      </c>
      <c r="BP15" s="19" t="s">
        <v>14</v>
      </c>
      <c r="BQ15" s="19" t="s">
        <v>15</v>
      </c>
      <c r="BR15" s="19" t="s">
        <v>17</v>
      </c>
      <c r="BS15" s="19" t="s">
        <v>12</v>
      </c>
      <c r="BT15" s="19" t="s">
        <v>13</v>
      </c>
      <c r="BU15" s="19" t="s">
        <v>14</v>
      </c>
      <c r="BV15" s="19" t="s">
        <v>15</v>
      </c>
      <c r="BW15" s="19" t="s">
        <v>16</v>
      </c>
      <c r="BX15" s="19" t="s">
        <v>17</v>
      </c>
      <c r="BY15" s="19" t="s">
        <v>12</v>
      </c>
      <c r="BZ15" s="19" t="s">
        <v>13</v>
      </c>
      <c r="CA15" s="19" t="s">
        <v>14</v>
      </c>
      <c r="CB15" s="19" t="s">
        <v>15</v>
      </c>
      <c r="CC15" s="19" t="s">
        <v>16</v>
      </c>
      <c r="CD15" s="19" t="s">
        <v>17</v>
      </c>
      <c r="CE15" s="20"/>
      <c r="CF15" s="19" t="s">
        <v>13</v>
      </c>
      <c r="CG15" s="19" t="s">
        <v>14</v>
      </c>
      <c r="CH15" s="19" t="s">
        <v>15</v>
      </c>
      <c r="CI15" s="19" t="s">
        <v>17</v>
      </c>
      <c r="CJ15" s="23"/>
      <c r="CK15" s="19"/>
    </row>
    <row r="16" spans="1:89" ht="15" hidden="1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5"/>
      <c r="X16" s="5"/>
      <c r="Y16" s="5"/>
      <c r="Z16" s="3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3"/>
    </row>
    <row r="17" spans="1:89" ht="15.75" x14ac:dyDescent="0.25">
      <c r="A17" s="9" t="s">
        <v>35</v>
      </c>
      <c r="B17" s="9"/>
      <c r="C17" s="9"/>
      <c r="D17" s="9"/>
      <c r="E17" s="9"/>
      <c r="T17" s="9"/>
      <c r="U17" s="1"/>
      <c r="V17" s="6"/>
      <c r="W17" s="6"/>
      <c r="X17" s="6"/>
      <c r="Y17" s="6"/>
      <c r="AA17" s="7">
        <v>110410.6</v>
      </c>
      <c r="AB17" s="7"/>
      <c r="AC17" s="7">
        <v>656.9</v>
      </c>
      <c r="AD17" s="7"/>
      <c r="AE17" s="7">
        <v>15133.7</v>
      </c>
      <c r="AF17" s="7"/>
      <c r="AG17" s="7"/>
      <c r="AH17" s="7"/>
      <c r="AI17" s="7">
        <v>94620</v>
      </c>
      <c r="AJ17" s="7"/>
      <c r="AK17" s="7"/>
      <c r="AL17" s="7">
        <v>62246.400000000001</v>
      </c>
      <c r="AM17" s="7">
        <v>8081.3</v>
      </c>
      <c r="AN17" s="7">
        <v>14857.5</v>
      </c>
      <c r="AO17" s="7"/>
      <c r="AP17" s="7">
        <v>39307.5</v>
      </c>
      <c r="AQ17" s="7"/>
      <c r="AR17" s="10">
        <f>AR18</f>
        <v>171630.6</v>
      </c>
      <c r="AS17" s="7">
        <v>8738.2000000000007</v>
      </c>
      <c r="AT17" s="7">
        <v>29991.200000000001</v>
      </c>
      <c r="AU17" s="7"/>
      <c r="AV17" s="7"/>
      <c r="AW17" s="7">
        <v>96793.2</v>
      </c>
      <c r="AX17" s="7"/>
      <c r="AY17" s="7">
        <v>679.8</v>
      </c>
      <c r="AZ17" s="7"/>
      <c r="BA17" s="7">
        <v>6133.3</v>
      </c>
      <c r="BB17" s="7"/>
      <c r="BC17" s="7"/>
      <c r="BD17" s="7"/>
      <c r="BE17" s="7">
        <v>89980.1</v>
      </c>
      <c r="BF17" s="7"/>
      <c r="BG17" s="7"/>
      <c r="BH17" s="7">
        <v>7130.9</v>
      </c>
      <c r="BI17" s="7">
        <v>421</v>
      </c>
      <c r="BJ17" s="7">
        <v>6710</v>
      </c>
      <c r="BK17" s="7"/>
      <c r="BL17" s="7"/>
      <c r="BM17" s="7"/>
      <c r="BN17" s="10">
        <v>103924.3</v>
      </c>
      <c r="BO17" s="7">
        <v>1100.8</v>
      </c>
      <c r="BP17" s="7">
        <v>12843.3</v>
      </c>
      <c r="BQ17" s="7"/>
      <c r="BR17" s="7"/>
      <c r="BS17" s="7">
        <v>96293.3</v>
      </c>
      <c r="BT17" s="7"/>
      <c r="BU17" s="7">
        <v>8324.2999999999993</v>
      </c>
      <c r="BV17" s="7"/>
      <c r="BW17" s="7">
        <v>87969</v>
      </c>
      <c r="BX17" s="7"/>
      <c r="BY17" s="7">
        <v>2712.5</v>
      </c>
      <c r="BZ17" s="7">
        <v>829.6</v>
      </c>
      <c r="CA17" s="7">
        <v>1882.9</v>
      </c>
      <c r="CB17" s="7"/>
      <c r="CC17" s="7"/>
      <c r="CD17" s="7"/>
      <c r="CE17" s="10">
        <v>99005.9</v>
      </c>
      <c r="CF17" s="7">
        <v>829.6</v>
      </c>
      <c r="CG17" s="7">
        <v>10207.200000000001</v>
      </c>
      <c r="CH17" s="7"/>
      <c r="CI17" s="7"/>
      <c r="CJ17" s="7"/>
    </row>
    <row r="18" spans="1:89" ht="110.25" x14ac:dyDescent="0.25">
      <c r="A18" s="11" t="s">
        <v>37</v>
      </c>
      <c r="B18" s="9" t="s">
        <v>36</v>
      </c>
      <c r="C18" s="9"/>
      <c r="D18" s="9"/>
      <c r="E18" s="9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9"/>
      <c r="U18" s="4"/>
      <c r="V18" s="5"/>
      <c r="W18" s="5"/>
      <c r="X18" s="5"/>
      <c r="Y18" s="5"/>
      <c r="Z18" s="3"/>
      <c r="AA18" s="8">
        <v>110410.6</v>
      </c>
      <c r="AB18" s="8">
        <v>8738.2000000000007</v>
      </c>
      <c r="AC18" s="8">
        <v>656.9</v>
      </c>
      <c r="AD18" s="8">
        <v>29991.200000000001</v>
      </c>
      <c r="AE18" s="8">
        <v>15133.7</v>
      </c>
      <c r="AF18" s="8"/>
      <c r="AG18" s="8"/>
      <c r="AH18" s="8">
        <v>133927.6</v>
      </c>
      <c r="AI18" s="8">
        <v>94620</v>
      </c>
      <c r="AJ18" s="8"/>
      <c r="AK18" s="8"/>
      <c r="AL18" s="8">
        <v>62246.400000000001</v>
      </c>
      <c r="AM18" s="8">
        <v>8081.3</v>
      </c>
      <c r="AN18" s="8">
        <v>14857.5</v>
      </c>
      <c r="AO18" s="8"/>
      <c r="AP18" s="8">
        <v>39307.5</v>
      </c>
      <c r="AQ18" s="8"/>
      <c r="AR18" s="10">
        <v>171630.6</v>
      </c>
      <c r="AS18" s="8">
        <v>8738.2000000000007</v>
      </c>
      <c r="AT18" s="8">
        <v>29991.200000000001</v>
      </c>
      <c r="AU18" s="8"/>
      <c r="AV18" s="8"/>
      <c r="AW18" s="8">
        <v>96793.2</v>
      </c>
      <c r="AX18" s="8">
        <v>1100.8</v>
      </c>
      <c r="AY18" s="8">
        <v>679.8</v>
      </c>
      <c r="AZ18" s="8">
        <v>12843.3</v>
      </c>
      <c r="BA18" s="8">
        <v>6133.3</v>
      </c>
      <c r="BB18" s="8"/>
      <c r="BC18" s="8"/>
      <c r="BD18" s="8">
        <v>89980.1</v>
      </c>
      <c r="BE18" s="8">
        <v>89980.1</v>
      </c>
      <c r="BF18" s="8"/>
      <c r="BG18" s="8"/>
      <c r="BH18" s="8">
        <v>7130.9</v>
      </c>
      <c r="BI18" s="8">
        <v>421</v>
      </c>
      <c r="BJ18" s="8">
        <v>6710</v>
      </c>
      <c r="BK18" s="8"/>
      <c r="BL18" s="8"/>
      <c r="BM18" s="8"/>
      <c r="BN18" s="10">
        <v>103924.1</v>
      </c>
      <c r="BO18" s="8">
        <v>1100.8</v>
      </c>
      <c r="BP18" s="8">
        <v>12843.3</v>
      </c>
      <c r="BQ18" s="8"/>
      <c r="BR18" s="8"/>
      <c r="BS18" s="8">
        <v>96293.3</v>
      </c>
      <c r="BT18" s="8"/>
      <c r="BU18" s="8">
        <v>8324.2999999999993</v>
      </c>
      <c r="BV18" s="8"/>
      <c r="BW18" s="8">
        <v>87969</v>
      </c>
      <c r="BX18" s="8"/>
      <c r="BY18" s="8">
        <v>2712.5</v>
      </c>
      <c r="BZ18" s="8">
        <v>829.6</v>
      </c>
      <c r="CA18" s="8">
        <v>1882.9</v>
      </c>
      <c r="CB18" s="8"/>
      <c r="CC18" s="8"/>
      <c r="CD18" s="8"/>
      <c r="CE18" s="10">
        <v>99005.8</v>
      </c>
      <c r="CF18" s="8">
        <v>829.6</v>
      </c>
      <c r="CG18" s="8">
        <v>10207.200000000001</v>
      </c>
      <c r="CH18" s="8"/>
      <c r="CI18" s="8"/>
      <c r="CJ18" s="8"/>
      <c r="CK18" s="3"/>
    </row>
    <row r="19" spans="1:89" ht="31.5" x14ac:dyDescent="0.25">
      <c r="A19" s="11" t="s">
        <v>40</v>
      </c>
      <c r="B19" s="9" t="s">
        <v>36</v>
      </c>
      <c r="C19" s="9" t="s">
        <v>38</v>
      </c>
      <c r="D19" s="9" t="s">
        <v>39</v>
      </c>
      <c r="E19" s="9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9"/>
      <c r="U19" s="4"/>
      <c r="V19" s="5"/>
      <c r="W19" s="5"/>
      <c r="X19" s="5"/>
      <c r="Y19" s="5"/>
      <c r="Z19" s="3"/>
      <c r="AA19" s="8">
        <v>23342.7</v>
      </c>
      <c r="AB19" s="8"/>
      <c r="AC19" s="8"/>
      <c r="AD19" s="8">
        <v>7</v>
      </c>
      <c r="AE19" s="8">
        <v>7</v>
      </c>
      <c r="AF19" s="8"/>
      <c r="AG19" s="8"/>
      <c r="AH19" s="8">
        <v>25205.8</v>
      </c>
      <c r="AI19" s="8">
        <v>23335.7</v>
      </c>
      <c r="AJ19" s="8"/>
      <c r="AK19" s="8"/>
      <c r="AL19" s="8">
        <v>1870</v>
      </c>
      <c r="AM19" s="8"/>
      <c r="AN19" s="8"/>
      <c r="AO19" s="8"/>
      <c r="AP19" s="8">
        <v>1870</v>
      </c>
      <c r="AQ19" s="8"/>
      <c r="AR19" s="10">
        <v>25212.799999999999</v>
      </c>
      <c r="AS19" s="8"/>
      <c r="AT19" s="8">
        <v>7</v>
      </c>
      <c r="AU19" s="8"/>
      <c r="AV19" s="8"/>
      <c r="AW19" s="8">
        <v>21458</v>
      </c>
      <c r="AX19" s="8"/>
      <c r="AY19" s="8"/>
      <c r="AZ19" s="8">
        <v>7</v>
      </c>
      <c r="BA19" s="8">
        <v>7</v>
      </c>
      <c r="BB19" s="8"/>
      <c r="BC19" s="8"/>
      <c r="BD19" s="8">
        <v>21451</v>
      </c>
      <c r="BE19" s="8">
        <v>21451</v>
      </c>
      <c r="BF19" s="8"/>
      <c r="BG19" s="8"/>
      <c r="BH19" s="8"/>
      <c r="BI19" s="8"/>
      <c r="BJ19" s="8"/>
      <c r="BK19" s="8"/>
      <c r="BL19" s="8"/>
      <c r="BM19" s="8"/>
      <c r="BN19" s="10">
        <v>21458.1</v>
      </c>
      <c r="BO19" s="8"/>
      <c r="BP19" s="8">
        <v>7</v>
      </c>
      <c r="BQ19" s="8"/>
      <c r="BR19" s="8"/>
      <c r="BS19" s="8">
        <v>21402.799999999999</v>
      </c>
      <c r="BT19" s="8"/>
      <c r="BU19" s="8">
        <v>7</v>
      </c>
      <c r="BV19" s="8"/>
      <c r="BW19" s="8">
        <v>21395.8</v>
      </c>
      <c r="BX19" s="8"/>
      <c r="BY19" s="8"/>
      <c r="BZ19" s="8"/>
      <c r="CA19" s="8"/>
      <c r="CB19" s="8"/>
      <c r="CC19" s="8"/>
      <c r="CD19" s="8"/>
      <c r="CE19" s="10">
        <v>21402.9</v>
      </c>
      <c r="CF19" s="8"/>
      <c r="CG19" s="8">
        <v>7</v>
      </c>
      <c r="CH19" s="8"/>
      <c r="CI19" s="8"/>
      <c r="CJ19" s="8"/>
      <c r="CK19" s="3"/>
    </row>
    <row r="20" spans="1:89" ht="78.75" x14ac:dyDescent="0.25">
      <c r="A20" s="11" t="s">
        <v>42</v>
      </c>
      <c r="B20" s="9" t="s">
        <v>36</v>
      </c>
      <c r="C20" s="9" t="s">
        <v>38</v>
      </c>
      <c r="D20" s="9" t="s">
        <v>41</v>
      </c>
      <c r="E20" s="9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9"/>
      <c r="U20" s="4"/>
      <c r="V20" s="5"/>
      <c r="W20" s="5"/>
      <c r="X20" s="5"/>
      <c r="Y20" s="5"/>
      <c r="Z20" s="3"/>
      <c r="AA20" s="8">
        <v>360</v>
      </c>
      <c r="AB20" s="8"/>
      <c r="AC20" s="8"/>
      <c r="AD20" s="8"/>
      <c r="AE20" s="8"/>
      <c r="AF20" s="8"/>
      <c r="AG20" s="8"/>
      <c r="AH20" s="8"/>
      <c r="AI20" s="8">
        <v>360</v>
      </c>
      <c r="AJ20" s="8"/>
      <c r="AK20" s="8"/>
      <c r="AL20" s="8">
        <v>-360</v>
      </c>
      <c r="AM20" s="8"/>
      <c r="AN20" s="8"/>
      <c r="AO20" s="8"/>
      <c r="AP20" s="8">
        <v>-360</v>
      </c>
      <c r="AQ20" s="8"/>
      <c r="AR20" s="10"/>
      <c r="AS20" s="8"/>
      <c r="AT20" s="8"/>
      <c r="AU20" s="8"/>
      <c r="AV20" s="8"/>
      <c r="AW20" s="8">
        <v>360</v>
      </c>
      <c r="AX20" s="8"/>
      <c r="AY20" s="8"/>
      <c r="AZ20" s="8"/>
      <c r="BA20" s="8"/>
      <c r="BB20" s="8"/>
      <c r="BC20" s="8"/>
      <c r="BD20" s="8">
        <v>360</v>
      </c>
      <c r="BE20" s="8">
        <v>360</v>
      </c>
      <c r="BF20" s="8"/>
      <c r="BG20" s="8"/>
      <c r="BH20" s="8"/>
      <c r="BI20" s="8"/>
      <c r="BJ20" s="8"/>
      <c r="BK20" s="8"/>
      <c r="BL20" s="8"/>
      <c r="BM20" s="8"/>
      <c r="BN20" s="10">
        <v>360</v>
      </c>
      <c r="BO20" s="8"/>
      <c r="BP20" s="8"/>
      <c r="BQ20" s="8"/>
      <c r="BR20" s="8"/>
      <c r="BS20" s="8">
        <v>360</v>
      </c>
      <c r="BT20" s="8"/>
      <c r="BU20" s="8"/>
      <c r="BV20" s="8"/>
      <c r="BW20" s="8">
        <v>360</v>
      </c>
      <c r="BX20" s="8"/>
      <c r="BY20" s="8"/>
      <c r="BZ20" s="8"/>
      <c r="CA20" s="8"/>
      <c r="CB20" s="8"/>
      <c r="CC20" s="8"/>
      <c r="CD20" s="8"/>
      <c r="CE20" s="10">
        <v>360</v>
      </c>
      <c r="CF20" s="8"/>
      <c r="CG20" s="8"/>
      <c r="CH20" s="8"/>
      <c r="CI20" s="8"/>
      <c r="CJ20" s="8"/>
      <c r="CK20" s="3"/>
    </row>
    <row r="21" spans="1:89" ht="141.75" x14ac:dyDescent="0.25">
      <c r="A21" s="12" t="s">
        <v>43</v>
      </c>
      <c r="B21" s="13" t="s">
        <v>36</v>
      </c>
      <c r="C21" s="13" t="s">
        <v>38</v>
      </c>
      <c r="D21" s="13" t="s">
        <v>41</v>
      </c>
      <c r="E21" s="13" t="s">
        <v>44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13" t="s">
        <v>45</v>
      </c>
      <c r="U21" s="4"/>
      <c r="V21" s="5"/>
      <c r="W21" s="5"/>
      <c r="X21" s="5"/>
      <c r="Y21" s="5"/>
      <c r="Z21" s="3"/>
      <c r="AA21" s="8">
        <v>360</v>
      </c>
      <c r="AB21" s="8"/>
      <c r="AC21" s="8"/>
      <c r="AD21" s="8"/>
      <c r="AE21" s="8"/>
      <c r="AF21" s="8"/>
      <c r="AG21" s="8"/>
      <c r="AH21" s="8"/>
      <c r="AI21" s="8">
        <v>360</v>
      </c>
      <c r="AJ21" s="8"/>
      <c r="AK21" s="8"/>
      <c r="AL21" s="8">
        <v>-360</v>
      </c>
      <c r="AM21" s="8"/>
      <c r="AN21" s="8"/>
      <c r="AO21" s="8"/>
      <c r="AP21" s="8">
        <v>-360</v>
      </c>
      <c r="AQ21" s="8"/>
      <c r="AR21" s="14"/>
      <c r="AS21" s="8"/>
      <c r="AT21" s="8"/>
      <c r="AU21" s="8"/>
      <c r="AV21" s="8"/>
      <c r="AW21" s="8">
        <v>360</v>
      </c>
      <c r="AX21" s="8"/>
      <c r="AY21" s="8"/>
      <c r="AZ21" s="8"/>
      <c r="BA21" s="8"/>
      <c r="BB21" s="8"/>
      <c r="BC21" s="8"/>
      <c r="BD21" s="8">
        <v>360</v>
      </c>
      <c r="BE21" s="8">
        <v>360</v>
      </c>
      <c r="BF21" s="8"/>
      <c r="BG21" s="8"/>
      <c r="BH21" s="8"/>
      <c r="BI21" s="8"/>
      <c r="BJ21" s="8"/>
      <c r="BK21" s="8"/>
      <c r="BL21" s="8"/>
      <c r="BM21" s="8"/>
      <c r="BN21" s="14">
        <v>360</v>
      </c>
      <c r="BO21" s="8"/>
      <c r="BP21" s="8"/>
      <c r="BQ21" s="8"/>
      <c r="BR21" s="8"/>
      <c r="BS21" s="8">
        <v>360</v>
      </c>
      <c r="BT21" s="8"/>
      <c r="BU21" s="8"/>
      <c r="BV21" s="8"/>
      <c r="BW21" s="8">
        <v>360</v>
      </c>
      <c r="BX21" s="8"/>
      <c r="BY21" s="8"/>
      <c r="BZ21" s="8"/>
      <c r="CA21" s="8"/>
      <c r="CB21" s="8"/>
      <c r="CC21" s="8"/>
      <c r="CD21" s="8"/>
      <c r="CE21" s="14">
        <v>360</v>
      </c>
      <c r="CF21" s="8"/>
      <c r="CG21" s="8"/>
      <c r="CH21" s="8"/>
      <c r="CI21" s="8"/>
      <c r="CJ21" s="8"/>
      <c r="CK21" s="3"/>
    </row>
    <row r="22" spans="1:89" ht="94.5" x14ac:dyDescent="0.25">
      <c r="A22" s="11" t="s">
        <v>47</v>
      </c>
      <c r="B22" s="9" t="s">
        <v>36</v>
      </c>
      <c r="C22" s="9" t="s">
        <v>38</v>
      </c>
      <c r="D22" s="9" t="s">
        <v>46</v>
      </c>
      <c r="E22" s="9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9"/>
      <c r="U22" s="4"/>
      <c r="V22" s="5"/>
      <c r="W22" s="5"/>
      <c r="X22" s="5"/>
      <c r="Y22" s="5"/>
      <c r="Z22" s="3"/>
      <c r="AA22" s="8">
        <v>20106.900000000001</v>
      </c>
      <c r="AB22" s="8"/>
      <c r="AC22" s="8"/>
      <c r="AD22" s="8">
        <v>7</v>
      </c>
      <c r="AE22" s="8">
        <v>7</v>
      </c>
      <c r="AF22" s="8"/>
      <c r="AG22" s="8"/>
      <c r="AH22" s="8">
        <v>24058.5</v>
      </c>
      <c r="AI22" s="8">
        <v>20099.900000000001</v>
      </c>
      <c r="AJ22" s="8"/>
      <c r="AK22" s="8"/>
      <c r="AL22" s="8">
        <v>3958.6</v>
      </c>
      <c r="AM22" s="8"/>
      <c r="AN22" s="8"/>
      <c r="AO22" s="8"/>
      <c r="AP22" s="8">
        <v>3958.6</v>
      </c>
      <c r="AQ22" s="8"/>
      <c r="AR22" s="10">
        <v>24065.599999999999</v>
      </c>
      <c r="AS22" s="8"/>
      <c r="AT22" s="8">
        <v>7</v>
      </c>
      <c r="AU22" s="8"/>
      <c r="AV22" s="8"/>
      <c r="AW22" s="8">
        <v>20099.900000000001</v>
      </c>
      <c r="AX22" s="8"/>
      <c r="AY22" s="8"/>
      <c r="AZ22" s="8">
        <v>7</v>
      </c>
      <c r="BA22" s="8">
        <v>7</v>
      </c>
      <c r="BB22" s="8"/>
      <c r="BC22" s="8"/>
      <c r="BD22" s="8">
        <v>20092.900000000001</v>
      </c>
      <c r="BE22" s="8">
        <v>20092.900000000001</v>
      </c>
      <c r="BF22" s="8"/>
      <c r="BG22" s="8"/>
      <c r="BH22" s="8"/>
      <c r="BI22" s="8"/>
      <c r="BJ22" s="8"/>
      <c r="BK22" s="8"/>
      <c r="BL22" s="8"/>
      <c r="BM22" s="8"/>
      <c r="BN22" s="10">
        <v>20100</v>
      </c>
      <c r="BO22" s="8"/>
      <c r="BP22" s="8">
        <v>7</v>
      </c>
      <c r="BQ22" s="8"/>
      <c r="BR22" s="8"/>
      <c r="BS22" s="8">
        <v>20099.900000000001</v>
      </c>
      <c r="BT22" s="8"/>
      <c r="BU22" s="8">
        <v>7</v>
      </c>
      <c r="BV22" s="8"/>
      <c r="BW22" s="8">
        <v>20092.900000000001</v>
      </c>
      <c r="BX22" s="8"/>
      <c r="BY22" s="8"/>
      <c r="BZ22" s="8"/>
      <c r="CA22" s="8"/>
      <c r="CB22" s="8"/>
      <c r="CC22" s="8"/>
      <c r="CD22" s="8"/>
      <c r="CE22" s="10">
        <v>20100</v>
      </c>
      <c r="CF22" s="8"/>
      <c r="CG22" s="8">
        <v>7</v>
      </c>
      <c r="CH22" s="8"/>
      <c r="CI22" s="8"/>
      <c r="CJ22" s="8"/>
      <c r="CK22" s="3"/>
    </row>
    <row r="23" spans="1:89" ht="126" x14ac:dyDescent="0.25">
      <c r="A23" s="15" t="s">
        <v>48</v>
      </c>
      <c r="B23" s="13" t="s">
        <v>36</v>
      </c>
      <c r="C23" s="13" t="s">
        <v>38</v>
      </c>
      <c r="D23" s="13" t="s">
        <v>46</v>
      </c>
      <c r="E23" s="13" t="s">
        <v>49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3" t="s">
        <v>45</v>
      </c>
      <c r="U23" s="4"/>
      <c r="V23" s="5"/>
      <c r="W23" s="5"/>
      <c r="X23" s="5"/>
      <c r="Y23" s="5"/>
      <c r="Z23" s="3"/>
      <c r="AA23" s="8"/>
      <c r="AB23" s="8"/>
      <c r="AC23" s="8"/>
      <c r="AD23" s="8"/>
      <c r="AE23" s="8"/>
      <c r="AF23" s="8"/>
      <c r="AG23" s="8"/>
      <c r="AH23" s="8">
        <v>45.1</v>
      </c>
      <c r="AI23" s="8"/>
      <c r="AJ23" s="8"/>
      <c r="AK23" s="8"/>
      <c r="AL23" s="8">
        <v>45.1</v>
      </c>
      <c r="AM23" s="8"/>
      <c r="AN23" s="8"/>
      <c r="AO23" s="8"/>
      <c r="AP23" s="8">
        <v>45.1</v>
      </c>
      <c r="AQ23" s="8"/>
      <c r="AR23" s="14">
        <v>45.1</v>
      </c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14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14"/>
      <c r="CF23" s="8"/>
      <c r="CG23" s="8"/>
      <c r="CH23" s="8"/>
      <c r="CI23" s="8"/>
      <c r="CJ23" s="8"/>
      <c r="CK23" s="3"/>
    </row>
    <row r="24" spans="1:89" ht="78.75" x14ac:dyDescent="0.25">
      <c r="A24" s="15" t="s">
        <v>50</v>
      </c>
      <c r="B24" s="13" t="s">
        <v>36</v>
      </c>
      <c r="C24" s="13" t="s">
        <v>38</v>
      </c>
      <c r="D24" s="13" t="s">
        <v>46</v>
      </c>
      <c r="E24" s="13" t="s">
        <v>49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3" t="s">
        <v>51</v>
      </c>
      <c r="U24" s="4"/>
      <c r="V24" s="5"/>
      <c r="W24" s="5"/>
      <c r="X24" s="5"/>
      <c r="Y24" s="5"/>
      <c r="Z24" s="3"/>
      <c r="AA24" s="8"/>
      <c r="AB24" s="8"/>
      <c r="AC24" s="8"/>
      <c r="AD24" s="8"/>
      <c r="AE24" s="8"/>
      <c r="AF24" s="8"/>
      <c r="AG24" s="8"/>
      <c r="AH24" s="8">
        <v>2659.2</v>
      </c>
      <c r="AI24" s="8"/>
      <c r="AJ24" s="8"/>
      <c r="AK24" s="8"/>
      <c r="AL24" s="8">
        <v>2659.2</v>
      </c>
      <c r="AM24" s="8"/>
      <c r="AN24" s="8"/>
      <c r="AO24" s="8"/>
      <c r="AP24" s="8">
        <v>2659.2</v>
      </c>
      <c r="AQ24" s="8"/>
      <c r="AR24" s="14">
        <v>2659.2</v>
      </c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14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14"/>
      <c r="CF24" s="8"/>
      <c r="CG24" s="8"/>
      <c r="CH24" s="8"/>
      <c r="CI24" s="8"/>
      <c r="CJ24" s="8"/>
      <c r="CK24" s="3"/>
    </row>
    <row r="25" spans="1:89" ht="47.25" x14ac:dyDescent="0.25">
      <c r="A25" s="15" t="s">
        <v>52</v>
      </c>
      <c r="B25" s="13" t="s">
        <v>36</v>
      </c>
      <c r="C25" s="13" t="s">
        <v>38</v>
      </c>
      <c r="D25" s="13" t="s">
        <v>46</v>
      </c>
      <c r="E25" s="13" t="s">
        <v>49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3" t="s">
        <v>53</v>
      </c>
      <c r="U25" s="4"/>
      <c r="V25" s="5"/>
      <c r="W25" s="5"/>
      <c r="X25" s="5"/>
      <c r="Y25" s="5"/>
      <c r="Z25" s="3"/>
      <c r="AA25" s="8"/>
      <c r="AB25" s="8"/>
      <c r="AC25" s="8"/>
      <c r="AD25" s="8"/>
      <c r="AE25" s="8"/>
      <c r="AF25" s="8"/>
      <c r="AG25" s="8"/>
      <c r="AH25" s="8">
        <v>93.2</v>
      </c>
      <c r="AI25" s="8"/>
      <c r="AJ25" s="8"/>
      <c r="AK25" s="8"/>
      <c r="AL25" s="8">
        <v>93.2</v>
      </c>
      <c r="AM25" s="8"/>
      <c r="AN25" s="8"/>
      <c r="AO25" s="8"/>
      <c r="AP25" s="8">
        <v>93.2</v>
      </c>
      <c r="AQ25" s="8"/>
      <c r="AR25" s="14">
        <v>93.2</v>
      </c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14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14"/>
      <c r="CF25" s="8"/>
      <c r="CG25" s="8"/>
      <c r="CH25" s="8"/>
      <c r="CI25" s="8"/>
      <c r="CJ25" s="8"/>
      <c r="CK25" s="3"/>
    </row>
    <row r="26" spans="1:89" ht="78.75" x14ac:dyDescent="0.25">
      <c r="A26" s="15" t="s">
        <v>54</v>
      </c>
      <c r="B26" s="13" t="s">
        <v>36</v>
      </c>
      <c r="C26" s="13" t="s">
        <v>38</v>
      </c>
      <c r="D26" s="13" t="s">
        <v>46</v>
      </c>
      <c r="E26" s="13" t="s">
        <v>55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3" t="s">
        <v>51</v>
      </c>
      <c r="U26" s="4"/>
      <c r="V26" s="5"/>
      <c r="W26" s="5"/>
      <c r="X26" s="5"/>
      <c r="Y26" s="5"/>
      <c r="Z26" s="3"/>
      <c r="AA26" s="8">
        <v>300</v>
      </c>
      <c r="AB26" s="8"/>
      <c r="AC26" s="8"/>
      <c r="AD26" s="8"/>
      <c r="AE26" s="8"/>
      <c r="AF26" s="8"/>
      <c r="AG26" s="8"/>
      <c r="AH26" s="8">
        <v>253.3</v>
      </c>
      <c r="AI26" s="8">
        <v>300</v>
      </c>
      <c r="AJ26" s="8"/>
      <c r="AK26" s="8"/>
      <c r="AL26" s="8">
        <v>-46.7</v>
      </c>
      <c r="AM26" s="8"/>
      <c r="AN26" s="8"/>
      <c r="AO26" s="8"/>
      <c r="AP26" s="8">
        <v>-46.7</v>
      </c>
      <c r="AQ26" s="8"/>
      <c r="AR26" s="14">
        <v>253.3</v>
      </c>
      <c r="AS26" s="8"/>
      <c r="AT26" s="8"/>
      <c r="AU26" s="8"/>
      <c r="AV26" s="8"/>
      <c r="AW26" s="8">
        <v>300</v>
      </c>
      <c r="AX26" s="8"/>
      <c r="AY26" s="8"/>
      <c r="AZ26" s="8"/>
      <c r="BA26" s="8"/>
      <c r="BB26" s="8"/>
      <c r="BC26" s="8"/>
      <c r="BD26" s="8">
        <v>300</v>
      </c>
      <c r="BE26" s="8">
        <v>300</v>
      </c>
      <c r="BF26" s="8"/>
      <c r="BG26" s="8"/>
      <c r="BH26" s="8"/>
      <c r="BI26" s="8"/>
      <c r="BJ26" s="8"/>
      <c r="BK26" s="8"/>
      <c r="BL26" s="8"/>
      <c r="BM26" s="8"/>
      <c r="BN26" s="14">
        <v>300</v>
      </c>
      <c r="BO26" s="8"/>
      <c r="BP26" s="8"/>
      <c r="BQ26" s="8"/>
      <c r="BR26" s="8"/>
      <c r="BS26" s="8">
        <v>300</v>
      </c>
      <c r="BT26" s="8"/>
      <c r="BU26" s="8"/>
      <c r="BV26" s="8"/>
      <c r="BW26" s="8">
        <v>300</v>
      </c>
      <c r="BX26" s="8"/>
      <c r="BY26" s="8"/>
      <c r="BZ26" s="8"/>
      <c r="CA26" s="8"/>
      <c r="CB26" s="8"/>
      <c r="CC26" s="8"/>
      <c r="CD26" s="8"/>
      <c r="CE26" s="14">
        <v>300</v>
      </c>
      <c r="CF26" s="8"/>
      <c r="CG26" s="8"/>
      <c r="CH26" s="8"/>
      <c r="CI26" s="8"/>
      <c r="CJ26" s="8"/>
      <c r="CK26" s="3"/>
    </row>
    <row r="27" spans="1:89" ht="78.75" x14ac:dyDescent="0.25">
      <c r="A27" s="15" t="s">
        <v>56</v>
      </c>
      <c r="B27" s="13" t="s">
        <v>36</v>
      </c>
      <c r="C27" s="13" t="s">
        <v>38</v>
      </c>
      <c r="D27" s="13" t="s">
        <v>46</v>
      </c>
      <c r="E27" s="13" t="s">
        <v>57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3" t="s">
        <v>51</v>
      </c>
      <c r="U27" s="4"/>
      <c r="V27" s="5"/>
      <c r="W27" s="5"/>
      <c r="X27" s="5"/>
      <c r="Y27" s="5"/>
      <c r="Z27" s="3"/>
      <c r="AA27" s="8">
        <v>7</v>
      </c>
      <c r="AB27" s="8"/>
      <c r="AC27" s="8"/>
      <c r="AD27" s="8">
        <v>7</v>
      </c>
      <c r="AE27" s="8">
        <v>7</v>
      </c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14">
        <v>7</v>
      </c>
      <c r="AS27" s="8"/>
      <c r="AT27" s="8">
        <v>7</v>
      </c>
      <c r="AU27" s="8"/>
      <c r="AV27" s="8"/>
      <c r="AW27" s="8">
        <v>7</v>
      </c>
      <c r="AX27" s="8"/>
      <c r="AY27" s="8"/>
      <c r="AZ27" s="8">
        <v>7</v>
      </c>
      <c r="BA27" s="8">
        <v>7</v>
      </c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14">
        <v>7</v>
      </c>
      <c r="BO27" s="8"/>
      <c r="BP27" s="8">
        <v>7</v>
      </c>
      <c r="BQ27" s="8"/>
      <c r="BR27" s="8"/>
      <c r="BS27" s="8">
        <v>7</v>
      </c>
      <c r="BT27" s="8"/>
      <c r="BU27" s="8">
        <v>7</v>
      </c>
      <c r="BV27" s="8"/>
      <c r="BW27" s="8"/>
      <c r="BX27" s="8"/>
      <c r="BY27" s="8"/>
      <c r="BZ27" s="8"/>
      <c r="CA27" s="8"/>
      <c r="CB27" s="8"/>
      <c r="CC27" s="8"/>
      <c r="CD27" s="8"/>
      <c r="CE27" s="14">
        <v>7</v>
      </c>
      <c r="CF27" s="8"/>
      <c r="CG27" s="8">
        <v>7</v>
      </c>
      <c r="CH27" s="8"/>
      <c r="CI27" s="8"/>
      <c r="CJ27" s="8"/>
      <c r="CK27" s="3"/>
    </row>
    <row r="28" spans="1:89" ht="126" x14ac:dyDescent="0.25">
      <c r="A28" s="15" t="s">
        <v>58</v>
      </c>
      <c r="B28" s="13" t="s">
        <v>36</v>
      </c>
      <c r="C28" s="13" t="s">
        <v>38</v>
      </c>
      <c r="D28" s="13" t="s">
        <v>46</v>
      </c>
      <c r="E28" s="13" t="s">
        <v>59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3" t="s">
        <v>45</v>
      </c>
      <c r="U28" s="4"/>
      <c r="V28" s="5"/>
      <c r="W28" s="5"/>
      <c r="X28" s="5"/>
      <c r="Y28" s="5"/>
      <c r="Z28" s="3"/>
      <c r="AA28" s="8">
        <v>13304.9</v>
      </c>
      <c r="AB28" s="8"/>
      <c r="AC28" s="8"/>
      <c r="AD28" s="8"/>
      <c r="AE28" s="8"/>
      <c r="AF28" s="8"/>
      <c r="AG28" s="8"/>
      <c r="AH28" s="8">
        <v>15837.9</v>
      </c>
      <c r="AI28" s="8">
        <v>13304.9</v>
      </c>
      <c r="AJ28" s="8"/>
      <c r="AK28" s="8"/>
      <c r="AL28" s="8">
        <v>2533.1</v>
      </c>
      <c r="AM28" s="8"/>
      <c r="AN28" s="8"/>
      <c r="AO28" s="8"/>
      <c r="AP28" s="8">
        <v>2533.1</v>
      </c>
      <c r="AQ28" s="8"/>
      <c r="AR28" s="14">
        <v>15837.9</v>
      </c>
      <c r="AS28" s="8"/>
      <c r="AT28" s="8"/>
      <c r="AU28" s="8"/>
      <c r="AV28" s="8"/>
      <c r="AW28" s="8">
        <v>13304.9</v>
      </c>
      <c r="AX28" s="8"/>
      <c r="AY28" s="8"/>
      <c r="AZ28" s="8"/>
      <c r="BA28" s="8"/>
      <c r="BB28" s="8"/>
      <c r="BC28" s="8"/>
      <c r="BD28" s="8">
        <v>13304.9</v>
      </c>
      <c r="BE28" s="8">
        <v>13304.9</v>
      </c>
      <c r="BF28" s="8"/>
      <c r="BG28" s="8"/>
      <c r="BH28" s="8"/>
      <c r="BI28" s="8"/>
      <c r="BJ28" s="8"/>
      <c r="BK28" s="8"/>
      <c r="BL28" s="8"/>
      <c r="BM28" s="8"/>
      <c r="BN28" s="14">
        <v>13304.9</v>
      </c>
      <c r="BO28" s="8"/>
      <c r="BP28" s="8"/>
      <c r="BQ28" s="8"/>
      <c r="BR28" s="8"/>
      <c r="BS28" s="8">
        <v>13304.9</v>
      </c>
      <c r="BT28" s="8"/>
      <c r="BU28" s="8"/>
      <c r="BV28" s="8"/>
      <c r="BW28" s="8">
        <v>13304.9</v>
      </c>
      <c r="BX28" s="8"/>
      <c r="BY28" s="8"/>
      <c r="BZ28" s="8"/>
      <c r="CA28" s="8"/>
      <c r="CB28" s="8"/>
      <c r="CC28" s="8"/>
      <c r="CD28" s="8"/>
      <c r="CE28" s="14">
        <v>13304.9</v>
      </c>
      <c r="CF28" s="8"/>
      <c r="CG28" s="8"/>
      <c r="CH28" s="8"/>
      <c r="CI28" s="8"/>
      <c r="CJ28" s="8"/>
      <c r="CK28" s="3"/>
    </row>
    <row r="29" spans="1:89" ht="47.25" x14ac:dyDescent="0.25">
      <c r="A29" s="15" t="s">
        <v>60</v>
      </c>
      <c r="B29" s="13" t="s">
        <v>36</v>
      </c>
      <c r="C29" s="13" t="s">
        <v>38</v>
      </c>
      <c r="D29" s="13" t="s">
        <v>46</v>
      </c>
      <c r="E29" s="13" t="s">
        <v>59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3" t="s">
        <v>53</v>
      </c>
      <c r="U29" s="4"/>
      <c r="V29" s="5"/>
      <c r="W29" s="5"/>
      <c r="X29" s="5"/>
      <c r="Y29" s="5"/>
      <c r="Z29" s="3"/>
      <c r="AA29" s="8">
        <v>12</v>
      </c>
      <c r="AB29" s="8"/>
      <c r="AC29" s="8"/>
      <c r="AD29" s="8"/>
      <c r="AE29" s="8"/>
      <c r="AF29" s="8"/>
      <c r="AG29" s="8"/>
      <c r="AH29" s="8">
        <v>5.5</v>
      </c>
      <c r="AI29" s="8">
        <v>12</v>
      </c>
      <c r="AJ29" s="8"/>
      <c r="AK29" s="8"/>
      <c r="AL29" s="8">
        <v>-6.5</v>
      </c>
      <c r="AM29" s="8"/>
      <c r="AN29" s="8"/>
      <c r="AO29" s="8"/>
      <c r="AP29" s="8">
        <v>-6.5</v>
      </c>
      <c r="AQ29" s="8"/>
      <c r="AR29" s="14">
        <v>5.5</v>
      </c>
      <c r="AS29" s="8"/>
      <c r="AT29" s="8"/>
      <c r="AU29" s="8"/>
      <c r="AV29" s="8"/>
      <c r="AW29" s="8">
        <v>5</v>
      </c>
      <c r="AX29" s="8"/>
      <c r="AY29" s="8"/>
      <c r="AZ29" s="8"/>
      <c r="BA29" s="8"/>
      <c r="BB29" s="8"/>
      <c r="BC29" s="8"/>
      <c r="BD29" s="8">
        <v>5</v>
      </c>
      <c r="BE29" s="8">
        <v>5</v>
      </c>
      <c r="BF29" s="8"/>
      <c r="BG29" s="8"/>
      <c r="BH29" s="8"/>
      <c r="BI29" s="8"/>
      <c r="BJ29" s="8"/>
      <c r="BK29" s="8"/>
      <c r="BL29" s="8"/>
      <c r="BM29" s="8"/>
      <c r="BN29" s="14">
        <v>5</v>
      </c>
      <c r="BO29" s="8"/>
      <c r="BP29" s="8"/>
      <c r="BQ29" s="8"/>
      <c r="BR29" s="8"/>
      <c r="BS29" s="8">
        <v>5</v>
      </c>
      <c r="BT29" s="8"/>
      <c r="BU29" s="8"/>
      <c r="BV29" s="8"/>
      <c r="BW29" s="8">
        <v>5</v>
      </c>
      <c r="BX29" s="8"/>
      <c r="BY29" s="8"/>
      <c r="BZ29" s="8"/>
      <c r="CA29" s="8"/>
      <c r="CB29" s="8"/>
      <c r="CC29" s="8"/>
      <c r="CD29" s="8"/>
      <c r="CE29" s="14">
        <v>5</v>
      </c>
      <c r="CF29" s="8"/>
      <c r="CG29" s="8"/>
      <c r="CH29" s="8"/>
      <c r="CI29" s="8"/>
      <c r="CJ29" s="8"/>
      <c r="CK29" s="3"/>
    </row>
    <row r="30" spans="1:89" ht="126" x14ac:dyDescent="0.25">
      <c r="A30" s="15" t="s">
        <v>61</v>
      </c>
      <c r="B30" s="13" t="s">
        <v>36</v>
      </c>
      <c r="C30" s="13" t="s">
        <v>38</v>
      </c>
      <c r="D30" s="13" t="s">
        <v>46</v>
      </c>
      <c r="E30" s="13" t="s">
        <v>62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3" t="s">
        <v>45</v>
      </c>
      <c r="U30" s="4"/>
      <c r="V30" s="5"/>
      <c r="W30" s="5"/>
      <c r="X30" s="5"/>
      <c r="Y30" s="5"/>
      <c r="Z30" s="3"/>
      <c r="AA30" s="8">
        <v>2428.5</v>
      </c>
      <c r="AB30" s="8"/>
      <c r="AC30" s="8"/>
      <c r="AD30" s="8"/>
      <c r="AE30" s="8"/>
      <c r="AF30" s="8"/>
      <c r="AG30" s="8"/>
      <c r="AH30" s="8">
        <v>2443.8000000000002</v>
      </c>
      <c r="AI30" s="8">
        <v>2428.5</v>
      </c>
      <c r="AJ30" s="8"/>
      <c r="AK30" s="8"/>
      <c r="AL30" s="8">
        <v>15.2</v>
      </c>
      <c r="AM30" s="8"/>
      <c r="AN30" s="8"/>
      <c r="AO30" s="8"/>
      <c r="AP30" s="8">
        <v>15.2</v>
      </c>
      <c r="AQ30" s="8"/>
      <c r="AR30" s="14">
        <v>2443.8000000000002</v>
      </c>
      <c r="AS30" s="8"/>
      <c r="AT30" s="8"/>
      <c r="AU30" s="8"/>
      <c r="AV30" s="8"/>
      <c r="AW30" s="8">
        <v>2428.5</v>
      </c>
      <c r="AX30" s="8"/>
      <c r="AY30" s="8"/>
      <c r="AZ30" s="8"/>
      <c r="BA30" s="8"/>
      <c r="BB30" s="8"/>
      <c r="BC30" s="8"/>
      <c r="BD30" s="8">
        <v>2428.5</v>
      </c>
      <c r="BE30" s="8">
        <v>2428.5</v>
      </c>
      <c r="BF30" s="8"/>
      <c r="BG30" s="8"/>
      <c r="BH30" s="8"/>
      <c r="BI30" s="8"/>
      <c r="BJ30" s="8"/>
      <c r="BK30" s="8"/>
      <c r="BL30" s="8"/>
      <c r="BM30" s="8"/>
      <c r="BN30" s="14">
        <v>2428.5</v>
      </c>
      <c r="BO30" s="8"/>
      <c r="BP30" s="8"/>
      <c r="BQ30" s="8"/>
      <c r="BR30" s="8"/>
      <c r="BS30" s="8">
        <v>2428.5</v>
      </c>
      <c r="BT30" s="8"/>
      <c r="BU30" s="8"/>
      <c r="BV30" s="8"/>
      <c r="BW30" s="8">
        <v>2428.5</v>
      </c>
      <c r="BX30" s="8"/>
      <c r="BY30" s="8"/>
      <c r="BZ30" s="8"/>
      <c r="CA30" s="8"/>
      <c r="CB30" s="8"/>
      <c r="CC30" s="8"/>
      <c r="CD30" s="8"/>
      <c r="CE30" s="14">
        <v>2428.5</v>
      </c>
      <c r="CF30" s="8"/>
      <c r="CG30" s="8"/>
      <c r="CH30" s="8"/>
      <c r="CI30" s="8"/>
      <c r="CJ30" s="8"/>
      <c r="CK30" s="3"/>
    </row>
    <row r="31" spans="1:89" ht="126" x14ac:dyDescent="0.25">
      <c r="A31" s="15" t="s">
        <v>63</v>
      </c>
      <c r="B31" s="13" t="s">
        <v>36</v>
      </c>
      <c r="C31" s="13" t="s">
        <v>38</v>
      </c>
      <c r="D31" s="13" t="s">
        <v>46</v>
      </c>
      <c r="E31" s="13" t="s">
        <v>64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3" t="s">
        <v>45</v>
      </c>
      <c r="U31" s="4"/>
      <c r="V31" s="5"/>
      <c r="W31" s="5"/>
      <c r="X31" s="5"/>
      <c r="Y31" s="5"/>
      <c r="Z31" s="3"/>
      <c r="AA31" s="8"/>
      <c r="AB31" s="8"/>
      <c r="AC31" s="8"/>
      <c r="AD31" s="8"/>
      <c r="AE31" s="8"/>
      <c r="AF31" s="8"/>
      <c r="AG31" s="8"/>
      <c r="AH31" s="8">
        <v>142.19999999999999</v>
      </c>
      <c r="AI31" s="8"/>
      <c r="AJ31" s="8"/>
      <c r="AK31" s="8"/>
      <c r="AL31" s="8">
        <v>142.19999999999999</v>
      </c>
      <c r="AM31" s="8"/>
      <c r="AN31" s="8"/>
      <c r="AO31" s="8"/>
      <c r="AP31" s="8">
        <v>142.19999999999999</v>
      </c>
      <c r="AQ31" s="8"/>
      <c r="AR31" s="14">
        <v>142.19999999999999</v>
      </c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14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14"/>
      <c r="CF31" s="8"/>
      <c r="CG31" s="8"/>
      <c r="CH31" s="8"/>
      <c r="CI31" s="8"/>
      <c r="CJ31" s="8"/>
      <c r="CK31" s="3"/>
    </row>
    <row r="32" spans="1:89" ht="141.75" x14ac:dyDescent="0.25">
      <c r="A32" s="12" t="s">
        <v>65</v>
      </c>
      <c r="B32" s="13" t="s">
        <v>36</v>
      </c>
      <c r="C32" s="13" t="s">
        <v>38</v>
      </c>
      <c r="D32" s="13" t="s">
        <v>46</v>
      </c>
      <c r="E32" s="13" t="s">
        <v>66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3" t="s">
        <v>45</v>
      </c>
      <c r="U32" s="4"/>
      <c r="V32" s="5"/>
      <c r="W32" s="5"/>
      <c r="X32" s="5"/>
      <c r="Y32" s="5"/>
      <c r="Z32" s="3"/>
      <c r="AA32" s="8">
        <v>2275.5</v>
      </c>
      <c r="AB32" s="8"/>
      <c r="AC32" s="8"/>
      <c r="AD32" s="8"/>
      <c r="AE32" s="8"/>
      <c r="AF32" s="8"/>
      <c r="AG32" s="8"/>
      <c r="AH32" s="8">
        <v>2573.5</v>
      </c>
      <c r="AI32" s="8">
        <v>2275.5</v>
      </c>
      <c r="AJ32" s="8"/>
      <c r="AK32" s="8"/>
      <c r="AL32" s="8">
        <v>298</v>
      </c>
      <c r="AM32" s="8"/>
      <c r="AN32" s="8"/>
      <c r="AO32" s="8"/>
      <c r="AP32" s="8">
        <v>298</v>
      </c>
      <c r="AQ32" s="8"/>
      <c r="AR32" s="14">
        <v>2573.5</v>
      </c>
      <c r="AS32" s="8"/>
      <c r="AT32" s="8"/>
      <c r="AU32" s="8"/>
      <c r="AV32" s="8"/>
      <c r="AW32" s="8">
        <v>2275.5</v>
      </c>
      <c r="AX32" s="8"/>
      <c r="AY32" s="8"/>
      <c r="AZ32" s="8"/>
      <c r="BA32" s="8"/>
      <c r="BB32" s="8"/>
      <c r="BC32" s="8"/>
      <c r="BD32" s="8">
        <v>2275.5</v>
      </c>
      <c r="BE32" s="8">
        <v>2275.5</v>
      </c>
      <c r="BF32" s="8"/>
      <c r="BG32" s="8"/>
      <c r="BH32" s="8"/>
      <c r="BI32" s="8"/>
      <c r="BJ32" s="8"/>
      <c r="BK32" s="8"/>
      <c r="BL32" s="8"/>
      <c r="BM32" s="8"/>
      <c r="BN32" s="14">
        <v>2275.5</v>
      </c>
      <c r="BO32" s="8"/>
      <c r="BP32" s="8"/>
      <c r="BQ32" s="8"/>
      <c r="BR32" s="8"/>
      <c r="BS32" s="8">
        <v>2275.5</v>
      </c>
      <c r="BT32" s="8"/>
      <c r="BU32" s="8"/>
      <c r="BV32" s="8"/>
      <c r="BW32" s="8">
        <v>2275.5</v>
      </c>
      <c r="BX32" s="8"/>
      <c r="BY32" s="8"/>
      <c r="BZ32" s="8"/>
      <c r="CA32" s="8"/>
      <c r="CB32" s="8"/>
      <c r="CC32" s="8"/>
      <c r="CD32" s="8"/>
      <c r="CE32" s="14">
        <v>2275.5</v>
      </c>
      <c r="CF32" s="8"/>
      <c r="CG32" s="8"/>
      <c r="CH32" s="8"/>
      <c r="CI32" s="8"/>
      <c r="CJ32" s="8"/>
      <c r="CK32" s="3"/>
    </row>
    <row r="33" spans="1:89" ht="94.5" x14ac:dyDescent="0.25">
      <c r="A33" s="15" t="s">
        <v>67</v>
      </c>
      <c r="B33" s="13" t="s">
        <v>36</v>
      </c>
      <c r="C33" s="13" t="s">
        <v>38</v>
      </c>
      <c r="D33" s="13" t="s">
        <v>46</v>
      </c>
      <c r="E33" s="13" t="s">
        <v>66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3" t="s">
        <v>51</v>
      </c>
      <c r="U33" s="4"/>
      <c r="V33" s="5"/>
      <c r="W33" s="5"/>
      <c r="X33" s="5"/>
      <c r="Y33" s="5"/>
      <c r="Z33" s="3"/>
      <c r="AA33" s="8">
        <v>1685</v>
      </c>
      <c r="AB33" s="8"/>
      <c r="AC33" s="8"/>
      <c r="AD33" s="8"/>
      <c r="AE33" s="8"/>
      <c r="AF33" s="8"/>
      <c r="AG33" s="8"/>
      <c r="AH33" s="8"/>
      <c r="AI33" s="8">
        <v>1685</v>
      </c>
      <c r="AJ33" s="8"/>
      <c r="AK33" s="8"/>
      <c r="AL33" s="8">
        <v>-1685</v>
      </c>
      <c r="AM33" s="8"/>
      <c r="AN33" s="8"/>
      <c r="AO33" s="8"/>
      <c r="AP33" s="8">
        <v>-1685</v>
      </c>
      <c r="AQ33" s="8"/>
      <c r="AR33" s="14"/>
      <c r="AS33" s="8"/>
      <c r="AT33" s="8"/>
      <c r="AU33" s="8"/>
      <c r="AV33" s="8"/>
      <c r="AW33" s="8">
        <v>1685</v>
      </c>
      <c r="AX33" s="8"/>
      <c r="AY33" s="8"/>
      <c r="AZ33" s="8"/>
      <c r="BA33" s="8"/>
      <c r="BB33" s="8"/>
      <c r="BC33" s="8"/>
      <c r="BD33" s="8">
        <v>1685</v>
      </c>
      <c r="BE33" s="8">
        <v>1685</v>
      </c>
      <c r="BF33" s="8"/>
      <c r="BG33" s="8"/>
      <c r="BH33" s="8"/>
      <c r="BI33" s="8"/>
      <c r="BJ33" s="8"/>
      <c r="BK33" s="8"/>
      <c r="BL33" s="8"/>
      <c r="BM33" s="8"/>
      <c r="BN33" s="14">
        <v>1685</v>
      </c>
      <c r="BO33" s="8"/>
      <c r="BP33" s="8"/>
      <c r="BQ33" s="8"/>
      <c r="BR33" s="8"/>
      <c r="BS33" s="8">
        <v>1685</v>
      </c>
      <c r="BT33" s="8"/>
      <c r="BU33" s="8"/>
      <c r="BV33" s="8"/>
      <c r="BW33" s="8">
        <v>1685</v>
      </c>
      <c r="BX33" s="8"/>
      <c r="BY33" s="8"/>
      <c r="BZ33" s="8"/>
      <c r="CA33" s="8"/>
      <c r="CB33" s="8"/>
      <c r="CC33" s="8"/>
      <c r="CD33" s="8"/>
      <c r="CE33" s="14">
        <v>1685</v>
      </c>
      <c r="CF33" s="8"/>
      <c r="CG33" s="8"/>
      <c r="CH33" s="8"/>
      <c r="CI33" s="8"/>
      <c r="CJ33" s="8"/>
      <c r="CK33" s="3"/>
    </row>
    <row r="34" spans="1:89" ht="78.75" x14ac:dyDescent="0.25">
      <c r="A34" s="15" t="s">
        <v>68</v>
      </c>
      <c r="B34" s="13" t="s">
        <v>36</v>
      </c>
      <c r="C34" s="13" t="s">
        <v>38</v>
      </c>
      <c r="D34" s="13" t="s">
        <v>46</v>
      </c>
      <c r="E34" s="13" t="s">
        <v>66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3" t="s">
        <v>69</v>
      </c>
      <c r="U34" s="4"/>
      <c r="V34" s="5"/>
      <c r="W34" s="5"/>
      <c r="X34" s="5"/>
      <c r="Y34" s="5"/>
      <c r="Z34" s="3"/>
      <c r="AA34" s="8"/>
      <c r="AB34" s="8"/>
      <c r="AC34" s="8"/>
      <c r="AD34" s="8"/>
      <c r="AE34" s="8"/>
      <c r="AF34" s="8"/>
      <c r="AG34" s="8"/>
      <c r="AH34" s="8">
        <v>4.0999999999999996</v>
      </c>
      <c r="AI34" s="8"/>
      <c r="AJ34" s="8"/>
      <c r="AK34" s="8"/>
      <c r="AL34" s="8">
        <v>4.0999999999999996</v>
      </c>
      <c r="AM34" s="8"/>
      <c r="AN34" s="8"/>
      <c r="AO34" s="8"/>
      <c r="AP34" s="8">
        <v>4.0999999999999996</v>
      </c>
      <c r="AQ34" s="8"/>
      <c r="AR34" s="14">
        <v>4.0999999999999996</v>
      </c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14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14"/>
      <c r="CF34" s="8"/>
      <c r="CG34" s="8"/>
      <c r="CH34" s="8"/>
      <c r="CI34" s="8"/>
      <c r="CJ34" s="8"/>
      <c r="CK34" s="3"/>
    </row>
    <row r="35" spans="1:89" ht="63" x14ac:dyDescent="0.25">
      <c r="A35" s="15" t="s">
        <v>70</v>
      </c>
      <c r="B35" s="13" t="s">
        <v>36</v>
      </c>
      <c r="C35" s="13" t="s">
        <v>38</v>
      </c>
      <c r="D35" s="13" t="s">
        <v>46</v>
      </c>
      <c r="E35" s="13" t="s">
        <v>66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3" t="s">
        <v>53</v>
      </c>
      <c r="U35" s="4"/>
      <c r="V35" s="5"/>
      <c r="W35" s="5"/>
      <c r="X35" s="5"/>
      <c r="Y35" s="5"/>
      <c r="Z35" s="3"/>
      <c r="AA35" s="8">
        <v>94</v>
      </c>
      <c r="AB35" s="8"/>
      <c r="AC35" s="8"/>
      <c r="AD35" s="8"/>
      <c r="AE35" s="8"/>
      <c r="AF35" s="8"/>
      <c r="AG35" s="8"/>
      <c r="AH35" s="8">
        <v>0.7</v>
      </c>
      <c r="AI35" s="8">
        <v>94</v>
      </c>
      <c r="AJ35" s="8"/>
      <c r="AK35" s="8"/>
      <c r="AL35" s="8">
        <v>-93.3</v>
      </c>
      <c r="AM35" s="8"/>
      <c r="AN35" s="8"/>
      <c r="AO35" s="8"/>
      <c r="AP35" s="8">
        <v>-93.3</v>
      </c>
      <c r="AQ35" s="8"/>
      <c r="AR35" s="14">
        <v>0.7</v>
      </c>
      <c r="AS35" s="8"/>
      <c r="AT35" s="8"/>
      <c r="AU35" s="8"/>
      <c r="AV35" s="8"/>
      <c r="AW35" s="8">
        <v>94</v>
      </c>
      <c r="AX35" s="8"/>
      <c r="AY35" s="8"/>
      <c r="AZ35" s="8"/>
      <c r="BA35" s="8"/>
      <c r="BB35" s="8"/>
      <c r="BC35" s="8"/>
      <c r="BD35" s="8">
        <v>94</v>
      </c>
      <c r="BE35" s="8">
        <v>94</v>
      </c>
      <c r="BF35" s="8"/>
      <c r="BG35" s="8"/>
      <c r="BH35" s="8"/>
      <c r="BI35" s="8"/>
      <c r="BJ35" s="8"/>
      <c r="BK35" s="8"/>
      <c r="BL35" s="8"/>
      <c r="BM35" s="8"/>
      <c r="BN35" s="14">
        <v>94</v>
      </c>
      <c r="BO35" s="8"/>
      <c r="BP35" s="8"/>
      <c r="BQ35" s="8"/>
      <c r="BR35" s="8"/>
      <c r="BS35" s="8">
        <v>94</v>
      </c>
      <c r="BT35" s="8"/>
      <c r="BU35" s="8"/>
      <c r="BV35" s="8"/>
      <c r="BW35" s="8">
        <v>94</v>
      </c>
      <c r="BX35" s="8"/>
      <c r="BY35" s="8"/>
      <c r="BZ35" s="8"/>
      <c r="CA35" s="8"/>
      <c r="CB35" s="8"/>
      <c r="CC35" s="8"/>
      <c r="CD35" s="8"/>
      <c r="CE35" s="14">
        <v>94</v>
      </c>
      <c r="CF35" s="8"/>
      <c r="CG35" s="8"/>
      <c r="CH35" s="8"/>
      <c r="CI35" s="8"/>
      <c r="CJ35" s="8"/>
      <c r="CK35" s="3"/>
    </row>
    <row r="36" spans="1:89" ht="78.75" x14ac:dyDescent="0.25">
      <c r="A36" s="11" t="s">
        <v>72</v>
      </c>
      <c r="B36" s="9" t="s">
        <v>36</v>
      </c>
      <c r="C36" s="9" t="s">
        <v>38</v>
      </c>
      <c r="D36" s="9" t="s">
        <v>71</v>
      </c>
      <c r="E36" s="9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9"/>
      <c r="U36" s="4"/>
      <c r="V36" s="5"/>
      <c r="W36" s="5"/>
      <c r="X36" s="5"/>
      <c r="Y36" s="5"/>
      <c r="Z36" s="3"/>
      <c r="AA36" s="8">
        <v>451.4</v>
      </c>
      <c r="AB36" s="8"/>
      <c r="AC36" s="8"/>
      <c r="AD36" s="8"/>
      <c r="AE36" s="8"/>
      <c r="AF36" s="8"/>
      <c r="AG36" s="8"/>
      <c r="AH36" s="8">
        <v>451.4</v>
      </c>
      <c r="AI36" s="8">
        <v>451.4</v>
      </c>
      <c r="AJ36" s="8"/>
      <c r="AK36" s="8"/>
      <c r="AL36" s="8"/>
      <c r="AM36" s="8"/>
      <c r="AN36" s="8"/>
      <c r="AO36" s="8"/>
      <c r="AP36" s="8"/>
      <c r="AQ36" s="8"/>
      <c r="AR36" s="10">
        <v>451.4</v>
      </c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10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10"/>
      <c r="CF36" s="8"/>
      <c r="CG36" s="8"/>
      <c r="CH36" s="8"/>
      <c r="CI36" s="8"/>
      <c r="CJ36" s="8"/>
      <c r="CK36" s="3"/>
    </row>
    <row r="37" spans="1:89" ht="78.75" x14ac:dyDescent="0.25">
      <c r="A37" s="15" t="s">
        <v>73</v>
      </c>
      <c r="B37" s="13" t="s">
        <v>36</v>
      </c>
      <c r="C37" s="13" t="s">
        <v>38</v>
      </c>
      <c r="D37" s="13" t="s">
        <v>71</v>
      </c>
      <c r="E37" s="13" t="s">
        <v>74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3" t="s">
        <v>75</v>
      </c>
      <c r="U37" s="4"/>
      <c r="V37" s="5"/>
      <c r="W37" s="5"/>
      <c r="X37" s="5"/>
      <c r="Y37" s="5"/>
      <c r="Z37" s="3"/>
      <c r="AA37" s="8">
        <v>204.7</v>
      </c>
      <c r="AB37" s="8"/>
      <c r="AC37" s="8"/>
      <c r="AD37" s="8"/>
      <c r="AE37" s="8"/>
      <c r="AF37" s="8"/>
      <c r="AG37" s="8"/>
      <c r="AH37" s="8">
        <v>204.7</v>
      </c>
      <c r="AI37" s="8">
        <v>204.7</v>
      </c>
      <c r="AJ37" s="8"/>
      <c r="AK37" s="8"/>
      <c r="AL37" s="8"/>
      <c r="AM37" s="8"/>
      <c r="AN37" s="8"/>
      <c r="AO37" s="8"/>
      <c r="AP37" s="8"/>
      <c r="AQ37" s="8"/>
      <c r="AR37" s="14">
        <v>204.7</v>
      </c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14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14"/>
      <c r="CF37" s="8"/>
      <c r="CG37" s="8"/>
      <c r="CH37" s="8"/>
      <c r="CI37" s="8"/>
      <c r="CJ37" s="8"/>
      <c r="CK37" s="3"/>
    </row>
    <row r="38" spans="1:89" ht="78.75" x14ac:dyDescent="0.25">
      <c r="A38" s="15" t="s">
        <v>76</v>
      </c>
      <c r="B38" s="13" t="s">
        <v>36</v>
      </c>
      <c r="C38" s="13" t="s">
        <v>38</v>
      </c>
      <c r="D38" s="13" t="s">
        <v>71</v>
      </c>
      <c r="E38" s="13" t="s">
        <v>77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3" t="s">
        <v>75</v>
      </c>
      <c r="U38" s="4"/>
      <c r="V38" s="5"/>
      <c r="W38" s="5"/>
      <c r="X38" s="5"/>
      <c r="Y38" s="5"/>
      <c r="Z38" s="3"/>
      <c r="AA38" s="8">
        <v>81.900000000000006</v>
      </c>
      <c r="AB38" s="8"/>
      <c r="AC38" s="8"/>
      <c r="AD38" s="8"/>
      <c r="AE38" s="8"/>
      <c r="AF38" s="8"/>
      <c r="AG38" s="8"/>
      <c r="AH38" s="8">
        <v>81.900000000000006</v>
      </c>
      <c r="AI38" s="8">
        <v>81.900000000000006</v>
      </c>
      <c r="AJ38" s="8"/>
      <c r="AK38" s="8"/>
      <c r="AL38" s="8"/>
      <c r="AM38" s="8"/>
      <c r="AN38" s="8"/>
      <c r="AO38" s="8"/>
      <c r="AP38" s="8"/>
      <c r="AQ38" s="8"/>
      <c r="AR38" s="14">
        <v>81.900000000000006</v>
      </c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14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14"/>
      <c r="CF38" s="8"/>
      <c r="CG38" s="8"/>
      <c r="CH38" s="8"/>
      <c r="CI38" s="8"/>
      <c r="CJ38" s="8"/>
      <c r="CK38" s="3"/>
    </row>
    <row r="39" spans="1:89" ht="110.25" x14ac:dyDescent="0.25">
      <c r="A39" s="15" t="s">
        <v>78</v>
      </c>
      <c r="B39" s="13" t="s">
        <v>36</v>
      </c>
      <c r="C39" s="13" t="s">
        <v>38</v>
      </c>
      <c r="D39" s="13" t="s">
        <v>71</v>
      </c>
      <c r="E39" s="13" t="s">
        <v>79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3" t="s">
        <v>75</v>
      </c>
      <c r="U39" s="4"/>
      <c r="V39" s="5"/>
      <c r="W39" s="5"/>
      <c r="X39" s="5"/>
      <c r="Y39" s="5"/>
      <c r="Z39" s="3"/>
      <c r="AA39" s="8">
        <v>164.8</v>
      </c>
      <c r="AB39" s="8"/>
      <c r="AC39" s="8"/>
      <c r="AD39" s="8"/>
      <c r="AE39" s="8"/>
      <c r="AF39" s="8"/>
      <c r="AG39" s="8"/>
      <c r="AH39" s="8">
        <v>164.8</v>
      </c>
      <c r="AI39" s="8">
        <v>164.8</v>
      </c>
      <c r="AJ39" s="8"/>
      <c r="AK39" s="8"/>
      <c r="AL39" s="8"/>
      <c r="AM39" s="8"/>
      <c r="AN39" s="8"/>
      <c r="AO39" s="8"/>
      <c r="AP39" s="8"/>
      <c r="AQ39" s="8"/>
      <c r="AR39" s="14">
        <v>164.8</v>
      </c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14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14"/>
      <c r="CF39" s="8"/>
      <c r="CG39" s="8"/>
      <c r="CH39" s="8"/>
      <c r="CI39" s="8"/>
      <c r="CJ39" s="8"/>
      <c r="CK39" s="3"/>
    </row>
    <row r="40" spans="1:89" ht="15.75" x14ac:dyDescent="0.25">
      <c r="A40" s="11" t="s">
        <v>81</v>
      </c>
      <c r="B40" s="9" t="s">
        <v>36</v>
      </c>
      <c r="C40" s="9" t="s">
        <v>38</v>
      </c>
      <c r="D40" s="9" t="s">
        <v>80</v>
      </c>
      <c r="E40" s="9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9"/>
      <c r="U40" s="4"/>
      <c r="V40" s="5"/>
      <c r="W40" s="5"/>
      <c r="X40" s="5"/>
      <c r="Y40" s="5"/>
      <c r="Z40" s="3"/>
      <c r="AA40" s="8">
        <v>124.4</v>
      </c>
      <c r="AB40" s="8"/>
      <c r="AC40" s="8"/>
      <c r="AD40" s="8"/>
      <c r="AE40" s="8"/>
      <c r="AF40" s="8"/>
      <c r="AG40" s="8"/>
      <c r="AH40" s="8">
        <v>175</v>
      </c>
      <c r="AI40" s="8">
        <v>124.4</v>
      </c>
      <c r="AJ40" s="8"/>
      <c r="AK40" s="8"/>
      <c r="AL40" s="8">
        <v>50.6</v>
      </c>
      <c r="AM40" s="8"/>
      <c r="AN40" s="8"/>
      <c r="AO40" s="8"/>
      <c r="AP40" s="8">
        <v>50.6</v>
      </c>
      <c r="AQ40" s="8"/>
      <c r="AR40" s="10">
        <v>175</v>
      </c>
      <c r="AS40" s="8"/>
      <c r="AT40" s="8"/>
      <c r="AU40" s="8"/>
      <c r="AV40" s="8"/>
      <c r="AW40" s="8">
        <v>198.1</v>
      </c>
      <c r="AX40" s="8"/>
      <c r="AY40" s="8"/>
      <c r="AZ40" s="8"/>
      <c r="BA40" s="8"/>
      <c r="BB40" s="8"/>
      <c r="BC40" s="8"/>
      <c r="BD40" s="8">
        <v>198.1</v>
      </c>
      <c r="BE40" s="8">
        <v>198.1</v>
      </c>
      <c r="BF40" s="8"/>
      <c r="BG40" s="8"/>
      <c r="BH40" s="8"/>
      <c r="BI40" s="8"/>
      <c r="BJ40" s="8"/>
      <c r="BK40" s="8"/>
      <c r="BL40" s="8"/>
      <c r="BM40" s="8"/>
      <c r="BN40" s="10">
        <v>198.1</v>
      </c>
      <c r="BO40" s="8"/>
      <c r="BP40" s="8"/>
      <c r="BQ40" s="8"/>
      <c r="BR40" s="8"/>
      <c r="BS40" s="8">
        <v>142.9</v>
      </c>
      <c r="BT40" s="8"/>
      <c r="BU40" s="8"/>
      <c r="BV40" s="8"/>
      <c r="BW40" s="8">
        <v>142.9</v>
      </c>
      <c r="BX40" s="8"/>
      <c r="BY40" s="8"/>
      <c r="BZ40" s="8"/>
      <c r="CA40" s="8"/>
      <c r="CB40" s="8"/>
      <c r="CC40" s="8"/>
      <c r="CD40" s="8"/>
      <c r="CE40" s="10">
        <v>142.9</v>
      </c>
      <c r="CF40" s="8"/>
      <c r="CG40" s="8"/>
      <c r="CH40" s="8"/>
      <c r="CI40" s="8"/>
      <c r="CJ40" s="8"/>
      <c r="CK40" s="3"/>
    </row>
    <row r="41" spans="1:89" ht="47.25" x14ac:dyDescent="0.25">
      <c r="A41" s="15" t="s">
        <v>82</v>
      </c>
      <c r="B41" s="13" t="s">
        <v>36</v>
      </c>
      <c r="C41" s="13" t="s">
        <v>38</v>
      </c>
      <c r="D41" s="13" t="s">
        <v>80</v>
      </c>
      <c r="E41" s="13" t="s">
        <v>83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13" t="s">
        <v>53</v>
      </c>
      <c r="U41" s="4"/>
      <c r="V41" s="5"/>
      <c r="W41" s="5"/>
      <c r="X41" s="5"/>
      <c r="Y41" s="5"/>
      <c r="Z41" s="3"/>
      <c r="AA41" s="8">
        <v>124.4</v>
      </c>
      <c r="AB41" s="8"/>
      <c r="AC41" s="8"/>
      <c r="AD41" s="8"/>
      <c r="AE41" s="8"/>
      <c r="AF41" s="8"/>
      <c r="AG41" s="8"/>
      <c r="AH41" s="8">
        <v>175</v>
      </c>
      <c r="AI41" s="8">
        <v>124.4</v>
      </c>
      <c r="AJ41" s="8"/>
      <c r="AK41" s="8"/>
      <c r="AL41" s="8">
        <v>50.6</v>
      </c>
      <c r="AM41" s="8"/>
      <c r="AN41" s="8"/>
      <c r="AO41" s="8"/>
      <c r="AP41" s="8">
        <v>50.6</v>
      </c>
      <c r="AQ41" s="8"/>
      <c r="AR41" s="14">
        <v>175</v>
      </c>
      <c r="AS41" s="8"/>
      <c r="AT41" s="8"/>
      <c r="AU41" s="8"/>
      <c r="AV41" s="8"/>
      <c r="AW41" s="8">
        <v>198.1</v>
      </c>
      <c r="AX41" s="8"/>
      <c r="AY41" s="8"/>
      <c r="AZ41" s="8"/>
      <c r="BA41" s="8"/>
      <c r="BB41" s="8"/>
      <c r="BC41" s="8"/>
      <c r="BD41" s="8">
        <v>198.1</v>
      </c>
      <c r="BE41" s="8">
        <v>198.1</v>
      </c>
      <c r="BF41" s="8"/>
      <c r="BG41" s="8"/>
      <c r="BH41" s="8"/>
      <c r="BI41" s="8"/>
      <c r="BJ41" s="8"/>
      <c r="BK41" s="8"/>
      <c r="BL41" s="8"/>
      <c r="BM41" s="8"/>
      <c r="BN41" s="14">
        <v>198.1</v>
      </c>
      <c r="BO41" s="8"/>
      <c r="BP41" s="8"/>
      <c r="BQ41" s="8"/>
      <c r="BR41" s="8"/>
      <c r="BS41" s="8">
        <v>142.9</v>
      </c>
      <c r="BT41" s="8"/>
      <c r="BU41" s="8"/>
      <c r="BV41" s="8"/>
      <c r="BW41" s="8">
        <v>142.9</v>
      </c>
      <c r="BX41" s="8"/>
      <c r="BY41" s="8"/>
      <c r="BZ41" s="8"/>
      <c r="CA41" s="8"/>
      <c r="CB41" s="8"/>
      <c r="CC41" s="8"/>
      <c r="CD41" s="8"/>
      <c r="CE41" s="14">
        <v>142.9</v>
      </c>
      <c r="CF41" s="8"/>
      <c r="CG41" s="8"/>
      <c r="CH41" s="8"/>
      <c r="CI41" s="8"/>
      <c r="CJ41" s="8"/>
      <c r="CK41" s="3"/>
    </row>
    <row r="42" spans="1:89" ht="15.75" x14ac:dyDescent="0.25">
      <c r="A42" s="11" t="s">
        <v>85</v>
      </c>
      <c r="B42" s="9" t="s">
        <v>36</v>
      </c>
      <c r="C42" s="9" t="s">
        <v>38</v>
      </c>
      <c r="D42" s="9" t="s">
        <v>84</v>
      </c>
      <c r="E42" s="9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9"/>
      <c r="U42" s="4"/>
      <c r="V42" s="5"/>
      <c r="W42" s="5"/>
      <c r="X42" s="5"/>
      <c r="Y42" s="5"/>
      <c r="Z42" s="3"/>
      <c r="AA42" s="8">
        <v>800</v>
      </c>
      <c r="AB42" s="8"/>
      <c r="AC42" s="8"/>
      <c r="AD42" s="8"/>
      <c r="AE42" s="8"/>
      <c r="AF42" s="8"/>
      <c r="AG42" s="8"/>
      <c r="AH42" s="8">
        <v>520.9</v>
      </c>
      <c r="AI42" s="8">
        <v>800</v>
      </c>
      <c r="AJ42" s="8"/>
      <c r="AK42" s="8"/>
      <c r="AL42" s="8">
        <v>-279.2</v>
      </c>
      <c r="AM42" s="8"/>
      <c r="AN42" s="8"/>
      <c r="AO42" s="8"/>
      <c r="AP42" s="8">
        <v>-279.2</v>
      </c>
      <c r="AQ42" s="8"/>
      <c r="AR42" s="10">
        <v>520.79999999999995</v>
      </c>
      <c r="AS42" s="8"/>
      <c r="AT42" s="8"/>
      <c r="AU42" s="8"/>
      <c r="AV42" s="8"/>
      <c r="AW42" s="8">
        <v>800</v>
      </c>
      <c r="AX42" s="8"/>
      <c r="AY42" s="8"/>
      <c r="AZ42" s="8"/>
      <c r="BA42" s="8"/>
      <c r="BB42" s="8"/>
      <c r="BC42" s="8"/>
      <c r="BD42" s="8">
        <v>800</v>
      </c>
      <c r="BE42" s="8">
        <v>800</v>
      </c>
      <c r="BF42" s="8"/>
      <c r="BG42" s="8"/>
      <c r="BH42" s="8"/>
      <c r="BI42" s="8"/>
      <c r="BJ42" s="8"/>
      <c r="BK42" s="8"/>
      <c r="BL42" s="8"/>
      <c r="BM42" s="8"/>
      <c r="BN42" s="10">
        <v>800</v>
      </c>
      <c r="BO42" s="8"/>
      <c r="BP42" s="8"/>
      <c r="BQ42" s="8"/>
      <c r="BR42" s="8"/>
      <c r="BS42" s="8">
        <v>800</v>
      </c>
      <c r="BT42" s="8"/>
      <c r="BU42" s="8"/>
      <c r="BV42" s="8"/>
      <c r="BW42" s="8">
        <v>800</v>
      </c>
      <c r="BX42" s="8"/>
      <c r="BY42" s="8"/>
      <c r="BZ42" s="8"/>
      <c r="CA42" s="8"/>
      <c r="CB42" s="8"/>
      <c r="CC42" s="8"/>
      <c r="CD42" s="8"/>
      <c r="CE42" s="10">
        <v>800</v>
      </c>
      <c r="CF42" s="8"/>
      <c r="CG42" s="8"/>
      <c r="CH42" s="8"/>
      <c r="CI42" s="8"/>
      <c r="CJ42" s="8"/>
      <c r="CK42" s="3"/>
    </row>
    <row r="43" spans="1:89" ht="63" x14ac:dyDescent="0.25">
      <c r="A43" s="15" t="s">
        <v>86</v>
      </c>
      <c r="B43" s="13" t="s">
        <v>36</v>
      </c>
      <c r="C43" s="13" t="s">
        <v>38</v>
      </c>
      <c r="D43" s="13" t="s">
        <v>84</v>
      </c>
      <c r="E43" s="13" t="s">
        <v>87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13" t="s">
        <v>69</v>
      </c>
      <c r="U43" s="4"/>
      <c r="V43" s="5"/>
      <c r="W43" s="5"/>
      <c r="X43" s="5"/>
      <c r="Y43" s="5"/>
      <c r="Z43" s="3"/>
      <c r="AA43" s="8">
        <v>50</v>
      </c>
      <c r="AB43" s="8"/>
      <c r="AC43" s="8"/>
      <c r="AD43" s="8"/>
      <c r="AE43" s="8"/>
      <c r="AF43" s="8"/>
      <c r="AG43" s="8"/>
      <c r="AH43" s="8">
        <v>6.5</v>
      </c>
      <c r="AI43" s="8">
        <v>50</v>
      </c>
      <c r="AJ43" s="8"/>
      <c r="AK43" s="8"/>
      <c r="AL43" s="8">
        <v>-43.5</v>
      </c>
      <c r="AM43" s="8"/>
      <c r="AN43" s="8"/>
      <c r="AO43" s="8"/>
      <c r="AP43" s="8">
        <v>-43.5</v>
      </c>
      <c r="AQ43" s="8"/>
      <c r="AR43" s="14">
        <v>6.5</v>
      </c>
      <c r="AS43" s="8"/>
      <c r="AT43" s="8"/>
      <c r="AU43" s="8"/>
      <c r="AV43" s="8"/>
      <c r="AW43" s="8">
        <v>50</v>
      </c>
      <c r="AX43" s="8"/>
      <c r="AY43" s="8"/>
      <c r="AZ43" s="8"/>
      <c r="BA43" s="8"/>
      <c r="BB43" s="8"/>
      <c r="BC43" s="8"/>
      <c r="BD43" s="8">
        <v>50</v>
      </c>
      <c r="BE43" s="8">
        <v>50</v>
      </c>
      <c r="BF43" s="8"/>
      <c r="BG43" s="8"/>
      <c r="BH43" s="8"/>
      <c r="BI43" s="8"/>
      <c r="BJ43" s="8"/>
      <c r="BK43" s="8"/>
      <c r="BL43" s="8"/>
      <c r="BM43" s="8"/>
      <c r="BN43" s="14">
        <v>50</v>
      </c>
      <c r="BO43" s="8"/>
      <c r="BP43" s="8"/>
      <c r="BQ43" s="8"/>
      <c r="BR43" s="8"/>
      <c r="BS43" s="8">
        <v>50</v>
      </c>
      <c r="BT43" s="8"/>
      <c r="BU43" s="8"/>
      <c r="BV43" s="8"/>
      <c r="BW43" s="8">
        <v>50</v>
      </c>
      <c r="BX43" s="8"/>
      <c r="BY43" s="8"/>
      <c r="BZ43" s="8"/>
      <c r="CA43" s="8"/>
      <c r="CB43" s="8"/>
      <c r="CC43" s="8"/>
      <c r="CD43" s="8"/>
      <c r="CE43" s="14">
        <v>50</v>
      </c>
      <c r="CF43" s="8"/>
      <c r="CG43" s="8"/>
      <c r="CH43" s="8"/>
      <c r="CI43" s="8"/>
      <c r="CJ43" s="8"/>
      <c r="CK43" s="3"/>
    </row>
    <row r="44" spans="1:89" ht="78.75" x14ac:dyDescent="0.25">
      <c r="A44" s="15" t="s">
        <v>88</v>
      </c>
      <c r="B44" s="13" t="s">
        <v>36</v>
      </c>
      <c r="C44" s="13" t="s">
        <v>38</v>
      </c>
      <c r="D44" s="13" t="s">
        <v>84</v>
      </c>
      <c r="E44" s="13" t="s">
        <v>89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13" t="s">
        <v>51</v>
      </c>
      <c r="U44" s="4"/>
      <c r="V44" s="5"/>
      <c r="W44" s="5"/>
      <c r="X44" s="5"/>
      <c r="Y44" s="5"/>
      <c r="Z44" s="3"/>
      <c r="AA44" s="8">
        <v>750</v>
      </c>
      <c r="AB44" s="8"/>
      <c r="AC44" s="8"/>
      <c r="AD44" s="8"/>
      <c r="AE44" s="8"/>
      <c r="AF44" s="8"/>
      <c r="AG44" s="8"/>
      <c r="AH44" s="8">
        <v>514.4</v>
      </c>
      <c r="AI44" s="8">
        <v>750</v>
      </c>
      <c r="AJ44" s="8"/>
      <c r="AK44" s="8"/>
      <c r="AL44" s="8">
        <v>-235.7</v>
      </c>
      <c r="AM44" s="8"/>
      <c r="AN44" s="8"/>
      <c r="AO44" s="8"/>
      <c r="AP44" s="8">
        <v>-235.7</v>
      </c>
      <c r="AQ44" s="8"/>
      <c r="AR44" s="14">
        <v>514.79999999999995</v>
      </c>
      <c r="AS44" s="8"/>
      <c r="AT44" s="8"/>
      <c r="AU44" s="8"/>
      <c r="AV44" s="8"/>
      <c r="AW44" s="8">
        <v>750</v>
      </c>
      <c r="AX44" s="8"/>
      <c r="AY44" s="8"/>
      <c r="AZ44" s="8"/>
      <c r="BA44" s="8"/>
      <c r="BB44" s="8"/>
      <c r="BC44" s="8"/>
      <c r="BD44" s="8">
        <v>750</v>
      </c>
      <c r="BE44" s="8">
        <v>750</v>
      </c>
      <c r="BF44" s="8"/>
      <c r="BG44" s="8"/>
      <c r="BH44" s="8"/>
      <c r="BI44" s="8"/>
      <c r="BJ44" s="8"/>
      <c r="BK44" s="8"/>
      <c r="BL44" s="8"/>
      <c r="BM44" s="8"/>
      <c r="BN44" s="14">
        <v>750</v>
      </c>
      <c r="BO44" s="8"/>
      <c r="BP44" s="8"/>
      <c r="BQ44" s="8"/>
      <c r="BR44" s="8"/>
      <c r="BS44" s="8">
        <v>750</v>
      </c>
      <c r="BT44" s="8"/>
      <c r="BU44" s="8"/>
      <c r="BV44" s="8"/>
      <c r="BW44" s="8">
        <v>750</v>
      </c>
      <c r="BX44" s="8"/>
      <c r="BY44" s="8"/>
      <c r="BZ44" s="8"/>
      <c r="CA44" s="8"/>
      <c r="CB44" s="8"/>
      <c r="CC44" s="8"/>
      <c r="CD44" s="8"/>
      <c r="CE44" s="14">
        <v>750</v>
      </c>
      <c r="CF44" s="8"/>
      <c r="CG44" s="8"/>
      <c r="CH44" s="8"/>
      <c r="CI44" s="8"/>
      <c r="CJ44" s="8"/>
      <c r="CK44" s="3"/>
    </row>
    <row r="45" spans="1:89" ht="15.75" x14ac:dyDescent="0.25">
      <c r="A45" s="11" t="s">
        <v>91</v>
      </c>
      <c r="B45" s="9" t="s">
        <v>36</v>
      </c>
      <c r="C45" s="9" t="s">
        <v>90</v>
      </c>
      <c r="D45" s="9" t="s">
        <v>39</v>
      </c>
      <c r="E45" s="9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9"/>
      <c r="U45" s="4"/>
      <c r="V45" s="5"/>
      <c r="W45" s="5"/>
      <c r="X45" s="5"/>
      <c r="Y45" s="5"/>
      <c r="Z45" s="3"/>
      <c r="AA45" s="8">
        <v>656.9</v>
      </c>
      <c r="AB45" s="8">
        <v>692.8</v>
      </c>
      <c r="AC45" s="8">
        <v>656.9</v>
      </c>
      <c r="AD45" s="8"/>
      <c r="AE45" s="8"/>
      <c r="AF45" s="8"/>
      <c r="AG45" s="8"/>
      <c r="AH45" s="8"/>
      <c r="AI45" s="8"/>
      <c r="AJ45" s="8"/>
      <c r="AK45" s="8"/>
      <c r="AL45" s="8">
        <v>35.9</v>
      </c>
      <c r="AM45" s="8">
        <v>35.9</v>
      </c>
      <c r="AN45" s="8"/>
      <c r="AO45" s="8"/>
      <c r="AP45" s="8"/>
      <c r="AQ45" s="8"/>
      <c r="AR45" s="10">
        <v>692.8</v>
      </c>
      <c r="AS45" s="8">
        <v>692.8</v>
      </c>
      <c r="AT45" s="8"/>
      <c r="AU45" s="8"/>
      <c r="AV45" s="8"/>
      <c r="AW45" s="8">
        <v>679.8</v>
      </c>
      <c r="AX45" s="8">
        <v>760.6</v>
      </c>
      <c r="AY45" s="8">
        <v>679.8</v>
      </c>
      <c r="AZ45" s="8"/>
      <c r="BA45" s="8"/>
      <c r="BB45" s="8"/>
      <c r="BC45" s="8"/>
      <c r="BD45" s="8"/>
      <c r="BE45" s="8"/>
      <c r="BF45" s="8"/>
      <c r="BG45" s="8"/>
      <c r="BH45" s="8">
        <v>80.8</v>
      </c>
      <c r="BI45" s="8">
        <v>80.8</v>
      </c>
      <c r="BJ45" s="8"/>
      <c r="BK45" s="8"/>
      <c r="BL45" s="8"/>
      <c r="BM45" s="8"/>
      <c r="BN45" s="10">
        <v>760.6</v>
      </c>
      <c r="BO45" s="8">
        <v>760.6</v>
      </c>
      <c r="BP45" s="8"/>
      <c r="BQ45" s="8"/>
      <c r="BR45" s="8"/>
      <c r="BS45" s="8"/>
      <c r="BT45" s="8"/>
      <c r="BU45" s="8"/>
      <c r="BV45" s="8"/>
      <c r="BW45" s="8"/>
      <c r="BX45" s="8"/>
      <c r="BY45" s="8">
        <v>829.6</v>
      </c>
      <c r="BZ45" s="8">
        <v>829.6</v>
      </c>
      <c r="CA45" s="8"/>
      <c r="CB45" s="8"/>
      <c r="CC45" s="8"/>
      <c r="CD45" s="8"/>
      <c r="CE45" s="10">
        <v>829.6</v>
      </c>
      <c r="CF45" s="8">
        <v>829.6</v>
      </c>
      <c r="CG45" s="8"/>
      <c r="CH45" s="8"/>
      <c r="CI45" s="8"/>
      <c r="CJ45" s="8"/>
      <c r="CK45" s="3"/>
    </row>
    <row r="46" spans="1:89" ht="31.5" x14ac:dyDescent="0.25">
      <c r="A46" s="11" t="s">
        <v>92</v>
      </c>
      <c r="B46" s="9" t="s">
        <v>36</v>
      </c>
      <c r="C46" s="9" t="s">
        <v>90</v>
      </c>
      <c r="D46" s="9" t="s">
        <v>41</v>
      </c>
      <c r="E46" s="9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9"/>
      <c r="U46" s="4"/>
      <c r="V46" s="5"/>
      <c r="W46" s="5"/>
      <c r="X46" s="5"/>
      <c r="Y46" s="5"/>
      <c r="Z46" s="3"/>
      <c r="AA46" s="8">
        <v>656.9</v>
      </c>
      <c r="AB46" s="8">
        <v>692.8</v>
      </c>
      <c r="AC46" s="8">
        <v>656.9</v>
      </c>
      <c r="AD46" s="8"/>
      <c r="AE46" s="8"/>
      <c r="AF46" s="8"/>
      <c r="AG46" s="8"/>
      <c r="AH46" s="8"/>
      <c r="AI46" s="8"/>
      <c r="AJ46" s="8"/>
      <c r="AK46" s="8"/>
      <c r="AL46" s="8">
        <v>35.9</v>
      </c>
      <c r="AM46" s="8">
        <v>35.9</v>
      </c>
      <c r="AN46" s="8"/>
      <c r="AO46" s="8"/>
      <c r="AP46" s="8"/>
      <c r="AQ46" s="8"/>
      <c r="AR46" s="10">
        <v>692.8</v>
      </c>
      <c r="AS46" s="8">
        <v>692.8</v>
      </c>
      <c r="AT46" s="8"/>
      <c r="AU46" s="8"/>
      <c r="AV46" s="8"/>
      <c r="AW46" s="8">
        <v>679.8</v>
      </c>
      <c r="AX46" s="8">
        <v>760.6</v>
      </c>
      <c r="AY46" s="8">
        <v>679.8</v>
      </c>
      <c r="AZ46" s="8"/>
      <c r="BA46" s="8"/>
      <c r="BB46" s="8"/>
      <c r="BC46" s="8"/>
      <c r="BD46" s="8"/>
      <c r="BE46" s="8"/>
      <c r="BF46" s="8"/>
      <c r="BG46" s="8"/>
      <c r="BH46" s="8">
        <v>80.8</v>
      </c>
      <c r="BI46" s="8">
        <v>80.8</v>
      </c>
      <c r="BJ46" s="8"/>
      <c r="BK46" s="8"/>
      <c r="BL46" s="8"/>
      <c r="BM46" s="8"/>
      <c r="BN46" s="10">
        <v>760.6</v>
      </c>
      <c r="BO46" s="8">
        <v>760.6</v>
      </c>
      <c r="BP46" s="8"/>
      <c r="BQ46" s="8"/>
      <c r="BR46" s="8"/>
      <c r="BS46" s="8"/>
      <c r="BT46" s="8"/>
      <c r="BU46" s="8"/>
      <c r="BV46" s="8"/>
      <c r="BW46" s="8"/>
      <c r="BX46" s="8"/>
      <c r="BY46" s="8">
        <v>829.6</v>
      </c>
      <c r="BZ46" s="8">
        <v>829.6</v>
      </c>
      <c r="CA46" s="8"/>
      <c r="CB46" s="8"/>
      <c r="CC46" s="8"/>
      <c r="CD46" s="8"/>
      <c r="CE46" s="10">
        <v>829.6</v>
      </c>
      <c r="CF46" s="8">
        <v>829.6</v>
      </c>
      <c r="CG46" s="8"/>
      <c r="CH46" s="8"/>
      <c r="CI46" s="8"/>
      <c r="CJ46" s="8"/>
      <c r="CK46" s="3"/>
    </row>
    <row r="47" spans="1:89" ht="141.75" x14ac:dyDescent="0.25">
      <c r="A47" s="12" t="s">
        <v>93</v>
      </c>
      <c r="B47" s="13" t="s">
        <v>36</v>
      </c>
      <c r="C47" s="13" t="s">
        <v>90</v>
      </c>
      <c r="D47" s="13" t="s">
        <v>41</v>
      </c>
      <c r="E47" s="13" t="s">
        <v>94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13" t="s">
        <v>45</v>
      </c>
      <c r="U47" s="4"/>
      <c r="V47" s="5"/>
      <c r="W47" s="5"/>
      <c r="X47" s="5"/>
      <c r="Y47" s="5"/>
      <c r="Z47" s="3"/>
      <c r="AA47" s="8">
        <v>656.9</v>
      </c>
      <c r="AB47" s="8">
        <v>692.8</v>
      </c>
      <c r="AC47" s="8">
        <v>656.9</v>
      </c>
      <c r="AD47" s="8"/>
      <c r="AE47" s="8"/>
      <c r="AF47" s="8"/>
      <c r="AG47" s="8"/>
      <c r="AH47" s="8"/>
      <c r="AI47" s="8"/>
      <c r="AJ47" s="8"/>
      <c r="AK47" s="8"/>
      <c r="AL47" s="8">
        <v>35.9</v>
      </c>
      <c r="AM47" s="8">
        <v>35.9</v>
      </c>
      <c r="AN47" s="8"/>
      <c r="AO47" s="8"/>
      <c r="AP47" s="8"/>
      <c r="AQ47" s="8"/>
      <c r="AR47" s="14">
        <v>692.8</v>
      </c>
      <c r="AS47" s="8">
        <v>692.8</v>
      </c>
      <c r="AT47" s="8"/>
      <c r="AU47" s="8"/>
      <c r="AV47" s="8"/>
      <c r="AW47" s="8">
        <v>679.8</v>
      </c>
      <c r="AX47" s="8">
        <v>760.6</v>
      </c>
      <c r="AY47" s="8">
        <v>679.8</v>
      </c>
      <c r="AZ47" s="8"/>
      <c r="BA47" s="8"/>
      <c r="BB47" s="8"/>
      <c r="BC47" s="8"/>
      <c r="BD47" s="8"/>
      <c r="BE47" s="8"/>
      <c r="BF47" s="8"/>
      <c r="BG47" s="8"/>
      <c r="BH47" s="8">
        <v>80.8</v>
      </c>
      <c r="BI47" s="8">
        <v>80.8</v>
      </c>
      <c r="BJ47" s="8"/>
      <c r="BK47" s="8"/>
      <c r="BL47" s="8"/>
      <c r="BM47" s="8"/>
      <c r="BN47" s="14">
        <v>760.6</v>
      </c>
      <c r="BO47" s="8">
        <v>760.6</v>
      </c>
      <c r="BP47" s="8"/>
      <c r="BQ47" s="8"/>
      <c r="BR47" s="8"/>
      <c r="BS47" s="8"/>
      <c r="BT47" s="8"/>
      <c r="BU47" s="8"/>
      <c r="BV47" s="8"/>
      <c r="BW47" s="8"/>
      <c r="BX47" s="8"/>
      <c r="BY47" s="8">
        <v>829.6</v>
      </c>
      <c r="BZ47" s="8">
        <v>829.6</v>
      </c>
      <c r="CA47" s="8"/>
      <c r="CB47" s="8"/>
      <c r="CC47" s="8"/>
      <c r="CD47" s="8"/>
      <c r="CE47" s="14">
        <v>829.6</v>
      </c>
      <c r="CF47" s="8">
        <v>829.6</v>
      </c>
      <c r="CG47" s="8"/>
      <c r="CH47" s="8"/>
      <c r="CI47" s="8"/>
      <c r="CJ47" s="8"/>
      <c r="CK47" s="3"/>
    </row>
    <row r="48" spans="1:89" ht="47.25" x14ac:dyDescent="0.25">
      <c r="A48" s="11" t="s">
        <v>95</v>
      </c>
      <c r="B48" s="9" t="s">
        <v>36</v>
      </c>
      <c r="C48" s="9" t="s">
        <v>41</v>
      </c>
      <c r="D48" s="9" t="s">
        <v>39</v>
      </c>
      <c r="E48" s="9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9"/>
      <c r="U48" s="4"/>
      <c r="V48" s="5"/>
      <c r="W48" s="5"/>
      <c r="X48" s="5"/>
      <c r="Y48" s="5"/>
      <c r="Z48" s="3"/>
      <c r="AA48" s="8">
        <v>1200</v>
      </c>
      <c r="AB48" s="8"/>
      <c r="AC48" s="8"/>
      <c r="AD48" s="8"/>
      <c r="AE48" s="8"/>
      <c r="AF48" s="8"/>
      <c r="AG48" s="8"/>
      <c r="AH48" s="8"/>
      <c r="AI48" s="8">
        <v>1200</v>
      </c>
      <c r="AJ48" s="8"/>
      <c r="AK48" s="8"/>
      <c r="AL48" s="8">
        <v>-1200</v>
      </c>
      <c r="AM48" s="8"/>
      <c r="AN48" s="8"/>
      <c r="AO48" s="8"/>
      <c r="AP48" s="8">
        <v>-1200</v>
      </c>
      <c r="AQ48" s="8"/>
      <c r="AR48" s="10"/>
      <c r="AS48" s="8"/>
      <c r="AT48" s="8"/>
      <c r="AU48" s="8"/>
      <c r="AV48" s="8"/>
      <c r="AW48" s="8">
        <v>1200</v>
      </c>
      <c r="AX48" s="8"/>
      <c r="AY48" s="8"/>
      <c r="AZ48" s="8"/>
      <c r="BA48" s="8"/>
      <c r="BB48" s="8"/>
      <c r="BC48" s="8"/>
      <c r="BD48" s="8">
        <v>1200</v>
      </c>
      <c r="BE48" s="8">
        <v>1200</v>
      </c>
      <c r="BF48" s="8"/>
      <c r="BG48" s="8"/>
      <c r="BH48" s="8"/>
      <c r="BI48" s="8"/>
      <c r="BJ48" s="8"/>
      <c r="BK48" s="8"/>
      <c r="BL48" s="8"/>
      <c r="BM48" s="8"/>
      <c r="BN48" s="10">
        <v>1200</v>
      </c>
      <c r="BO48" s="8"/>
      <c r="BP48" s="8"/>
      <c r="BQ48" s="8"/>
      <c r="BR48" s="8"/>
      <c r="BS48" s="8">
        <v>1200</v>
      </c>
      <c r="BT48" s="8"/>
      <c r="BU48" s="8"/>
      <c r="BV48" s="8"/>
      <c r="BW48" s="8">
        <v>1200</v>
      </c>
      <c r="BX48" s="8"/>
      <c r="BY48" s="8"/>
      <c r="BZ48" s="8"/>
      <c r="CA48" s="8"/>
      <c r="CB48" s="8"/>
      <c r="CC48" s="8"/>
      <c r="CD48" s="8"/>
      <c r="CE48" s="10">
        <v>1200</v>
      </c>
      <c r="CF48" s="8"/>
      <c r="CG48" s="8"/>
      <c r="CH48" s="8"/>
      <c r="CI48" s="8"/>
      <c r="CJ48" s="8"/>
      <c r="CK48" s="3"/>
    </row>
    <row r="49" spans="1:89" ht="47.25" x14ac:dyDescent="0.25">
      <c r="A49" s="11" t="s">
        <v>97</v>
      </c>
      <c r="B49" s="9" t="s">
        <v>36</v>
      </c>
      <c r="C49" s="9" t="s">
        <v>41</v>
      </c>
      <c r="D49" s="9" t="s">
        <v>96</v>
      </c>
      <c r="E49" s="9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9"/>
      <c r="U49" s="4"/>
      <c r="V49" s="5"/>
      <c r="W49" s="5"/>
      <c r="X49" s="5"/>
      <c r="Y49" s="5"/>
      <c r="Z49" s="3"/>
      <c r="AA49" s="8">
        <v>1200</v>
      </c>
      <c r="AB49" s="8"/>
      <c r="AC49" s="8"/>
      <c r="AD49" s="8"/>
      <c r="AE49" s="8"/>
      <c r="AF49" s="8"/>
      <c r="AG49" s="8"/>
      <c r="AH49" s="8"/>
      <c r="AI49" s="8">
        <v>1200</v>
      </c>
      <c r="AJ49" s="8"/>
      <c r="AK49" s="8"/>
      <c r="AL49" s="8">
        <v>-1200</v>
      </c>
      <c r="AM49" s="8"/>
      <c r="AN49" s="8"/>
      <c r="AO49" s="8"/>
      <c r="AP49" s="8">
        <v>-1200</v>
      </c>
      <c r="AQ49" s="8"/>
      <c r="AR49" s="10"/>
      <c r="AS49" s="8"/>
      <c r="AT49" s="8"/>
      <c r="AU49" s="8"/>
      <c r="AV49" s="8"/>
      <c r="AW49" s="8">
        <v>1200</v>
      </c>
      <c r="AX49" s="8"/>
      <c r="AY49" s="8"/>
      <c r="AZ49" s="8"/>
      <c r="BA49" s="8"/>
      <c r="BB49" s="8"/>
      <c r="BC49" s="8"/>
      <c r="BD49" s="8">
        <v>1200</v>
      </c>
      <c r="BE49" s="8">
        <v>1200</v>
      </c>
      <c r="BF49" s="8"/>
      <c r="BG49" s="8"/>
      <c r="BH49" s="8"/>
      <c r="BI49" s="8"/>
      <c r="BJ49" s="8"/>
      <c r="BK49" s="8"/>
      <c r="BL49" s="8"/>
      <c r="BM49" s="8"/>
      <c r="BN49" s="10">
        <v>1200</v>
      </c>
      <c r="BO49" s="8"/>
      <c r="BP49" s="8"/>
      <c r="BQ49" s="8"/>
      <c r="BR49" s="8"/>
      <c r="BS49" s="8">
        <v>1200</v>
      </c>
      <c r="BT49" s="8"/>
      <c r="BU49" s="8"/>
      <c r="BV49" s="8"/>
      <c r="BW49" s="8">
        <v>1200</v>
      </c>
      <c r="BX49" s="8"/>
      <c r="BY49" s="8"/>
      <c r="BZ49" s="8"/>
      <c r="CA49" s="8"/>
      <c r="CB49" s="8"/>
      <c r="CC49" s="8"/>
      <c r="CD49" s="8"/>
      <c r="CE49" s="10">
        <v>1200</v>
      </c>
      <c r="CF49" s="8"/>
      <c r="CG49" s="8"/>
      <c r="CH49" s="8"/>
      <c r="CI49" s="8"/>
      <c r="CJ49" s="8"/>
      <c r="CK49" s="3"/>
    </row>
    <row r="50" spans="1:89" ht="63" x14ac:dyDescent="0.25">
      <c r="A50" s="15" t="s">
        <v>98</v>
      </c>
      <c r="B50" s="13" t="s">
        <v>36</v>
      </c>
      <c r="C50" s="13" t="s">
        <v>41</v>
      </c>
      <c r="D50" s="13" t="s">
        <v>96</v>
      </c>
      <c r="E50" s="13" t="s">
        <v>99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13" t="s">
        <v>51</v>
      </c>
      <c r="U50" s="4"/>
      <c r="V50" s="5"/>
      <c r="W50" s="5"/>
      <c r="X50" s="5"/>
      <c r="Y50" s="5"/>
      <c r="Z50" s="3"/>
      <c r="AA50" s="8">
        <v>1200</v>
      </c>
      <c r="AB50" s="8"/>
      <c r="AC50" s="8"/>
      <c r="AD50" s="8"/>
      <c r="AE50" s="8"/>
      <c r="AF50" s="8"/>
      <c r="AG50" s="8"/>
      <c r="AH50" s="8"/>
      <c r="AI50" s="8">
        <v>1200</v>
      </c>
      <c r="AJ50" s="8"/>
      <c r="AK50" s="8"/>
      <c r="AL50" s="8">
        <v>-1200</v>
      </c>
      <c r="AM50" s="8"/>
      <c r="AN50" s="8"/>
      <c r="AO50" s="8"/>
      <c r="AP50" s="8">
        <v>-1200</v>
      </c>
      <c r="AQ50" s="8"/>
      <c r="AR50" s="14"/>
      <c r="AS50" s="8"/>
      <c r="AT50" s="8"/>
      <c r="AU50" s="8"/>
      <c r="AV50" s="8"/>
      <c r="AW50" s="8">
        <v>1200</v>
      </c>
      <c r="AX50" s="8"/>
      <c r="AY50" s="8"/>
      <c r="AZ50" s="8"/>
      <c r="BA50" s="8"/>
      <c r="BB50" s="8"/>
      <c r="BC50" s="8"/>
      <c r="BD50" s="8">
        <v>1200</v>
      </c>
      <c r="BE50" s="8">
        <v>1200</v>
      </c>
      <c r="BF50" s="8"/>
      <c r="BG50" s="8"/>
      <c r="BH50" s="8"/>
      <c r="BI50" s="8"/>
      <c r="BJ50" s="8"/>
      <c r="BK50" s="8"/>
      <c r="BL50" s="8"/>
      <c r="BM50" s="8"/>
      <c r="BN50" s="14">
        <v>1200</v>
      </c>
      <c r="BO50" s="8"/>
      <c r="BP50" s="8"/>
      <c r="BQ50" s="8"/>
      <c r="BR50" s="8"/>
      <c r="BS50" s="8">
        <v>1200</v>
      </c>
      <c r="BT50" s="8"/>
      <c r="BU50" s="8"/>
      <c r="BV50" s="8"/>
      <c r="BW50" s="8">
        <v>1200</v>
      </c>
      <c r="BX50" s="8"/>
      <c r="BY50" s="8"/>
      <c r="BZ50" s="8"/>
      <c r="CA50" s="8"/>
      <c r="CB50" s="8"/>
      <c r="CC50" s="8"/>
      <c r="CD50" s="8"/>
      <c r="CE50" s="14">
        <v>1200</v>
      </c>
      <c r="CF50" s="8"/>
      <c r="CG50" s="8"/>
      <c r="CH50" s="8"/>
      <c r="CI50" s="8"/>
      <c r="CJ50" s="8"/>
      <c r="CK50" s="3"/>
    </row>
    <row r="51" spans="1:89" ht="15.75" x14ac:dyDescent="0.25">
      <c r="A51" s="11" t="s">
        <v>100</v>
      </c>
      <c r="B51" s="9" t="s">
        <v>36</v>
      </c>
      <c r="C51" s="9" t="s">
        <v>46</v>
      </c>
      <c r="D51" s="9" t="s">
        <v>39</v>
      </c>
      <c r="E51" s="9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9"/>
      <c r="U51" s="4"/>
      <c r="V51" s="5"/>
      <c r="W51" s="5"/>
      <c r="X51" s="5"/>
      <c r="Y51" s="5"/>
      <c r="Z51" s="3"/>
      <c r="AA51" s="8">
        <v>20000</v>
      </c>
      <c r="AB51" s="8"/>
      <c r="AC51" s="8"/>
      <c r="AD51" s="8">
        <v>3603.6</v>
      </c>
      <c r="AE51" s="8">
        <v>3420.4</v>
      </c>
      <c r="AF51" s="8"/>
      <c r="AG51" s="8"/>
      <c r="AH51" s="8">
        <v>44723.3</v>
      </c>
      <c r="AI51" s="8">
        <v>16579.599999999999</v>
      </c>
      <c r="AJ51" s="8"/>
      <c r="AK51" s="8"/>
      <c r="AL51" s="8">
        <v>28326.9</v>
      </c>
      <c r="AM51" s="8"/>
      <c r="AN51" s="8">
        <v>183.2</v>
      </c>
      <c r="AO51" s="8"/>
      <c r="AP51" s="8">
        <v>28143.7</v>
      </c>
      <c r="AQ51" s="8"/>
      <c r="AR51" s="10">
        <v>48326.9</v>
      </c>
      <c r="AS51" s="8"/>
      <c r="AT51" s="8">
        <v>3603.6</v>
      </c>
      <c r="AU51" s="8"/>
      <c r="AV51" s="8"/>
      <c r="AW51" s="8">
        <v>13331.4</v>
      </c>
      <c r="AX51" s="8"/>
      <c r="AY51" s="8"/>
      <c r="AZ51" s="8">
        <v>4922.7</v>
      </c>
      <c r="BA51" s="8"/>
      <c r="BB51" s="8"/>
      <c r="BC51" s="8"/>
      <c r="BD51" s="8">
        <v>13331.4</v>
      </c>
      <c r="BE51" s="8">
        <v>13331.4</v>
      </c>
      <c r="BF51" s="8"/>
      <c r="BG51" s="8"/>
      <c r="BH51" s="8">
        <v>4922.7</v>
      </c>
      <c r="BI51" s="8"/>
      <c r="BJ51" s="8">
        <v>4922.7</v>
      </c>
      <c r="BK51" s="8"/>
      <c r="BL51" s="8"/>
      <c r="BM51" s="8"/>
      <c r="BN51" s="10">
        <v>18254.099999999999</v>
      </c>
      <c r="BO51" s="8"/>
      <c r="BP51" s="8">
        <v>4922.7</v>
      </c>
      <c r="BQ51" s="8"/>
      <c r="BR51" s="8"/>
      <c r="BS51" s="8">
        <v>11753.5</v>
      </c>
      <c r="BT51" s="8"/>
      <c r="BU51" s="8"/>
      <c r="BV51" s="8"/>
      <c r="BW51" s="8">
        <v>11753.5</v>
      </c>
      <c r="BX51" s="8"/>
      <c r="BY51" s="8">
        <v>1883</v>
      </c>
      <c r="BZ51" s="8"/>
      <c r="CA51" s="8">
        <v>1882.9</v>
      </c>
      <c r="CB51" s="8"/>
      <c r="CC51" s="8"/>
      <c r="CD51" s="8"/>
      <c r="CE51" s="10">
        <v>13636.4</v>
      </c>
      <c r="CF51" s="8"/>
      <c r="CG51" s="8">
        <v>1882.9</v>
      </c>
      <c r="CH51" s="8"/>
      <c r="CI51" s="8"/>
      <c r="CJ51" s="8"/>
      <c r="CK51" s="3"/>
    </row>
    <row r="52" spans="1:89" ht="31.5" x14ac:dyDescent="0.25">
      <c r="A52" s="11" t="s">
        <v>102</v>
      </c>
      <c r="B52" s="9" t="s">
        <v>36</v>
      </c>
      <c r="C52" s="9" t="s">
        <v>46</v>
      </c>
      <c r="D52" s="9" t="s">
        <v>101</v>
      </c>
      <c r="E52" s="9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9"/>
      <c r="U52" s="4"/>
      <c r="V52" s="5"/>
      <c r="W52" s="5"/>
      <c r="X52" s="5"/>
      <c r="Y52" s="5"/>
      <c r="Z52" s="3"/>
      <c r="AA52" s="8">
        <v>19300</v>
      </c>
      <c r="AB52" s="8"/>
      <c r="AC52" s="8"/>
      <c r="AD52" s="8">
        <v>3603.6</v>
      </c>
      <c r="AE52" s="8">
        <v>3420.4</v>
      </c>
      <c r="AF52" s="8"/>
      <c r="AG52" s="8"/>
      <c r="AH52" s="8">
        <v>43783.3</v>
      </c>
      <c r="AI52" s="8">
        <v>15879.6</v>
      </c>
      <c r="AJ52" s="8"/>
      <c r="AK52" s="8"/>
      <c r="AL52" s="8">
        <v>28086.9</v>
      </c>
      <c r="AM52" s="8"/>
      <c r="AN52" s="8">
        <v>183.2</v>
      </c>
      <c r="AO52" s="8"/>
      <c r="AP52" s="8">
        <v>27903.7</v>
      </c>
      <c r="AQ52" s="8"/>
      <c r="AR52" s="10">
        <v>47386.9</v>
      </c>
      <c r="AS52" s="8"/>
      <c r="AT52" s="8">
        <v>3603.6</v>
      </c>
      <c r="AU52" s="8"/>
      <c r="AV52" s="8"/>
      <c r="AW52" s="8">
        <v>12631.4</v>
      </c>
      <c r="AX52" s="8"/>
      <c r="AY52" s="8"/>
      <c r="AZ52" s="8">
        <v>4922.7</v>
      </c>
      <c r="BA52" s="8"/>
      <c r="BB52" s="8"/>
      <c r="BC52" s="8"/>
      <c r="BD52" s="8">
        <v>12631.4</v>
      </c>
      <c r="BE52" s="8">
        <v>12631.4</v>
      </c>
      <c r="BF52" s="8"/>
      <c r="BG52" s="8"/>
      <c r="BH52" s="8">
        <v>4922.7</v>
      </c>
      <c r="BI52" s="8"/>
      <c r="BJ52" s="8">
        <v>4922.7</v>
      </c>
      <c r="BK52" s="8"/>
      <c r="BL52" s="8"/>
      <c r="BM52" s="8"/>
      <c r="BN52" s="10">
        <v>17554.099999999999</v>
      </c>
      <c r="BO52" s="8"/>
      <c r="BP52" s="8">
        <v>4922.7</v>
      </c>
      <c r="BQ52" s="8"/>
      <c r="BR52" s="8"/>
      <c r="BS52" s="8">
        <v>11053.5</v>
      </c>
      <c r="BT52" s="8"/>
      <c r="BU52" s="8"/>
      <c r="BV52" s="8"/>
      <c r="BW52" s="8">
        <v>11053.5</v>
      </c>
      <c r="BX52" s="8"/>
      <c r="BY52" s="8">
        <v>1883</v>
      </c>
      <c r="BZ52" s="8"/>
      <c r="CA52" s="8">
        <v>1882.9</v>
      </c>
      <c r="CB52" s="8"/>
      <c r="CC52" s="8"/>
      <c r="CD52" s="8"/>
      <c r="CE52" s="10">
        <v>12936.4</v>
      </c>
      <c r="CF52" s="8"/>
      <c r="CG52" s="8">
        <v>1882.9</v>
      </c>
      <c r="CH52" s="8"/>
      <c r="CI52" s="8"/>
      <c r="CJ52" s="8"/>
      <c r="CK52" s="3"/>
    </row>
    <row r="53" spans="1:89" ht="63" x14ac:dyDescent="0.25">
      <c r="A53" s="15" t="s">
        <v>103</v>
      </c>
      <c r="B53" s="13" t="s">
        <v>36</v>
      </c>
      <c r="C53" s="13" t="s">
        <v>46</v>
      </c>
      <c r="D53" s="13" t="s">
        <v>101</v>
      </c>
      <c r="E53" s="13" t="s">
        <v>104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3" t="s">
        <v>51</v>
      </c>
      <c r="U53" s="4"/>
      <c r="V53" s="5"/>
      <c r="W53" s="5"/>
      <c r="X53" s="5"/>
      <c r="Y53" s="5"/>
      <c r="Z53" s="3"/>
      <c r="AA53" s="8">
        <v>11043.3</v>
      </c>
      <c r="AB53" s="8"/>
      <c r="AC53" s="8"/>
      <c r="AD53" s="8"/>
      <c r="AE53" s="8"/>
      <c r="AF53" s="8"/>
      <c r="AG53" s="8"/>
      <c r="AH53" s="8">
        <v>9915.6</v>
      </c>
      <c r="AI53" s="8">
        <v>11043.3</v>
      </c>
      <c r="AJ53" s="8"/>
      <c r="AK53" s="8"/>
      <c r="AL53" s="8">
        <v>-1127.7</v>
      </c>
      <c r="AM53" s="8"/>
      <c r="AN53" s="8"/>
      <c r="AO53" s="8"/>
      <c r="AP53" s="8">
        <v>-1127.7</v>
      </c>
      <c r="AQ53" s="8"/>
      <c r="AR53" s="14">
        <v>9915.6</v>
      </c>
      <c r="AS53" s="8"/>
      <c r="AT53" s="8"/>
      <c r="AU53" s="8"/>
      <c r="AV53" s="8"/>
      <c r="AW53" s="8">
        <v>600</v>
      </c>
      <c r="AX53" s="8"/>
      <c r="AY53" s="8"/>
      <c r="AZ53" s="8"/>
      <c r="BA53" s="8"/>
      <c r="BB53" s="8"/>
      <c r="BC53" s="8"/>
      <c r="BD53" s="8">
        <v>12203.3</v>
      </c>
      <c r="BE53" s="8">
        <v>600</v>
      </c>
      <c r="BF53" s="8"/>
      <c r="BG53" s="8"/>
      <c r="BH53" s="8">
        <v>11603.3</v>
      </c>
      <c r="BI53" s="8"/>
      <c r="BJ53" s="8"/>
      <c r="BK53" s="8"/>
      <c r="BL53" s="8">
        <v>11603.3</v>
      </c>
      <c r="BM53" s="8"/>
      <c r="BN53" s="14">
        <v>12203.3</v>
      </c>
      <c r="BO53" s="8"/>
      <c r="BP53" s="8"/>
      <c r="BQ53" s="8"/>
      <c r="BR53" s="8"/>
      <c r="BS53" s="8">
        <v>600</v>
      </c>
      <c r="BT53" s="8"/>
      <c r="BU53" s="8"/>
      <c r="BV53" s="8"/>
      <c r="BW53" s="8">
        <v>600</v>
      </c>
      <c r="BX53" s="8"/>
      <c r="BY53" s="8">
        <v>10311.799999999999</v>
      </c>
      <c r="BZ53" s="8"/>
      <c r="CA53" s="8"/>
      <c r="CB53" s="8"/>
      <c r="CC53" s="8">
        <v>10311.799999999999</v>
      </c>
      <c r="CD53" s="8"/>
      <c r="CE53" s="14">
        <v>10911.8</v>
      </c>
      <c r="CF53" s="8"/>
      <c r="CG53" s="8"/>
      <c r="CH53" s="8"/>
      <c r="CI53" s="8"/>
      <c r="CJ53" s="8"/>
      <c r="CK53" s="3"/>
    </row>
    <row r="54" spans="1:89" ht="126" x14ac:dyDescent="0.25">
      <c r="A54" s="15" t="s">
        <v>105</v>
      </c>
      <c r="B54" s="13" t="s">
        <v>36</v>
      </c>
      <c r="C54" s="13" t="s">
        <v>46</v>
      </c>
      <c r="D54" s="13" t="s">
        <v>101</v>
      </c>
      <c r="E54" s="13" t="s">
        <v>106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13" t="s">
        <v>51</v>
      </c>
      <c r="U54" s="4"/>
      <c r="V54" s="5"/>
      <c r="W54" s="5"/>
      <c r="X54" s="5"/>
      <c r="Y54" s="5"/>
      <c r="Z54" s="3"/>
      <c r="AA54" s="8">
        <v>3100</v>
      </c>
      <c r="AB54" s="8"/>
      <c r="AC54" s="8"/>
      <c r="AD54" s="8"/>
      <c r="AE54" s="8"/>
      <c r="AF54" s="8"/>
      <c r="AG54" s="8"/>
      <c r="AH54" s="8">
        <v>1349</v>
      </c>
      <c r="AI54" s="8">
        <v>3100</v>
      </c>
      <c r="AJ54" s="8"/>
      <c r="AK54" s="8"/>
      <c r="AL54" s="8">
        <v>-1751</v>
      </c>
      <c r="AM54" s="8"/>
      <c r="AN54" s="8"/>
      <c r="AO54" s="8"/>
      <c r="AP54" s="8">
        <v>-1751</v>
      </c>
      <c r="AQ54" s="8"/>
      <c r="AR54" s="14">
        <v>1349</v>
      </c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14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14"/>
      <c r="CF54" s="8"/>
      <c r="CG54" s="8"/>
      <c r="CH54" s="8"/>
      <c r="CI54" s="8"/>
      <c r="CJ54" s="8"/>
      <c r="CK54" s="3"/>
    </row>
    <row r="55" spans="1:89" ht="78.75" x14ac:dyDescent="0.25">
      <c r="A55" s="15" t="s">
        <v>107</v>
      </c>
      <c r="B55" s="13" t="s">
        <v>36</v>
      </c>
      <c r="C55" s="13" t="s">
        <v>46</v>
      </c>
      <c r="D55" s="13" t="s">
        <v>101</v>
      </c>
      <c r="E55" s="13" t="s">
        <v>108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13" t="s">
        <v>51</v>
      </c>
      <c r="U55" s="4"/>
      <c r="V55" s="5"/>
      <c r="W55" s="5"/>
      <c r="X55" s="5"/>
      <c r="Y55" s="5"/>
      <c r="Z55" s="3"/>
      <c r="AA55" s="8"/>
      <c r="AB55" s="8"/>
      <c r="AC55" s="8"/>
      <c r="AD55" s="8"/>
      <c r="AE55" s="8"/>
      <c r="AF55" s="8"/>
      <c r="AG55" s="8"/>
      <c r="AH55" s="8">
        <v>30286.6</v>
      </c>
      <c r="AI55" s="8"/>
      <c r="AJ55" s="8"/>
      <c r="AK55" s="8"/>
      <c r="AL55" s="8">
        <v>30286.6</v>
      </c>
      <c r="AM55" s="8"/>
      <c r="AN55" s="8"/>
      <c r="AO55" s="8"/>
      <c r="AP55" s="8">
        <v>30286.6</v>
      </c>
      <c r="AQ55" s="8"/>
      <c r="AR55" s="14">
        <v>30286.6</v>
      </c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14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14"/>
      <c r="CF55" s="8"/>
      <c r="CG55" s="8"/>
      <c r="CH55" s="8"/>
      <c r="CI55" s="8"/>
      <c r="CJ55" s="8"/>
      <c r="CK55" s="3"/>
    </row>
    <row r="56" spans="1:89" ht="189" x14ac:dyDescent="0.25">
      <c r="A56" s="12" t="s">
        <v>109</v>
      </c>
      <c r="B56" s="13" t="s">
        <v>36</v>
      </c>
      <c r="C56" s="13" t="s">
        <v>46</v>
      </c>
      <c r="D56" s="13" t="s">
        <v>101</v>
      </c>
      <c r="E56" s="13" t="s">
        <v>110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13" t="s">
        <v>51</v>
      </c>
      <c r="U56" s="4"/>
      <c r="V56" s="5"/>
      <c r="W56" s="5"/>
      <c r="X56" s="5"/>
      <c r="Y56" s="5"/>
      <c r="Z56" s="3"/>
      <c r="AA56" s="8">
        <v>2630.4</v>
      </c>
      <c r="AB56" s="8"/>
      <c r="AC56" s="8"/>
      <c r="AD56" s="8">
        <v>927.5</v>
      </c>
      <c r="AE56" s="8">
        <v>1020.4</v>
      </c>
      <c r="AF56" s="8"/>
      <c r="AG56" s="8"/>
      <c r="AH56" s="8">
        <v>1463.3</v>
      </c>
      <c r="AI56" s="8">
        <v>1610</v>
      </c>
      <c r="AJ56" s="8"/>
      <c r="AK56" s="8"/>
      <c r="AL56" s="8">
        <v>-239.6</v>
      </c>
      <c r="AM56" s="8"/>
      <c r="AN56" s="8">
        <v>-92.9</v>
      </c>
      <c r="AO56" s="8"/>
      <c r="AP56" s="8">
        <v>-146.69999999999999</v>
      </c>
      <c r="AQ56" s="8"/>
      <c r="AR56" s="14">
        <v>2390.8000000000002</v>
      </c>
      <c r="AS56" s="8"/>
      <c r="AT56" s="8">
        <v>927.5</v>
      </c>
      <c r="AU56" s="8"/>
      <c r="AV56" s="8"/>
      <c r="AW56" s="8">
        <v>12031.4</v>
      </c>
      <c r="AX56" s="8"/>
      <c r="AY56" s="8"/>
      <c r="AZ56" s="8"/>
      <c r="BA56" s="8"/>
      <c r="BB56" s="8"/>
      <c r="BC56" s="8"/>
      <c r="BD56" s="8"/>
      <c r="BE56" s="8">
        <v>12031.4</v>
      </c>
      <c r="BF56" s="8"/>
      <c r="BG56" s="8"/>
      <c r="BH56" s="8">
        <v>-12031.4</v>
      </c>
      <c r="BI56" s="8"/>
      <c r="BJ56" s="8"/>
      <c r="BK56" s="8"/>
      <c r="BL56" s="8">
        <v>-12031.4</v>
      </c>
      <c r="BM56" s="8"/>
      <c r="BN56" s="14"/>
      <c r="BO56" s="8"/>
      <c r="BP56" s="8"/>
      <c r="BQ56" s="8"/>
      <c r="BR56" s="8"/>
      <c r="BS56" s="8">
        <v>10453.5</v>
      </c>
      <c r="BT56" s="8"/>
      <c r="BU56" s="8"/>
      <c r="BV56" s="8"/>
      <c r="BW56" s="8">
        <v>10453.5</v>
      </c>
      <c r="BX56" s="8"/>
      <c r="BY56" s="8">
        <v>-10453.5</v>
      </c>
      <c r="BZ56" s="8"/>
      <c r="CA56" s="8"/>
      <c r="CB56" s="8"/>
      <c r="CC56" s="8">
        <v>-10453.5</v>
      </c>
      <c r="CD56" s="8"/>
      <c r="CE56" s="14"/>
      <c r="CF56" s="8"/>
      <c r="CG56" s="8"/>
      <c r="CH56" s="8"/>
      <c r="CI56" s="8"/>
      <c r="CJ56" s="8"/>
      <c r="CK56" s="3"/>
    </row>
    <row r="57" spans="1:89" ht="189" x14ac:dyDescent="0.25">
      <c r="A57" s="12" t="s">
        <v>111</v>
      </c>
      <c r="B57" s="13" t="s">
        <v>36</v>
      </c>
      <c r="C57" s="13" t="s">
        <v>46</v>
      </c>
      <c r="D57" s="13" t="s">
        <v>101</v>
      </c>
      <c r="E57" s="13" t="s">
        <v>112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13" t="s">
        <v>51</v>
      </c>
      <c r="U57" s="4"/>
      <c r="V57" s="5"/>
      <c r="W57" s="5"/>
      <c r="X57" s="5"/>
      <c r="Y57" s="5"/>
      <c r="Z57" s="3"/>
      <c r="AA57" s="8"/>
      <c r="AB57" s="8"/>
      <c r="AC57" s="8"/>
      <c r="AD57" s="8">
        <v>276.10000000000002</v>
      </c>
      <c r="AE57" s="8"/>
      <c r="AF57" s="8"/>
      <c r="AG57" s="8"/>
      <c r="AH57" s="8">
        <v>642.5</v>
      </c>
      <c r="AI57" s="8"/>
      <c r="AJ57" s="8"/>
      <c r="AK57" s="8"/>
      <c r="AL57" s="8">
        <v>918.6</v>
      </c>
      <c r="AM57" s="8"/>
      <c r="AN57" s="8">
        <v>276.10000000000002</v>
      </c>
      <c r="AO57" s="8"/>
      <c r="AP57" s="8">
        <v>642.5</v>
      </c>
      <c r="AQ57" s="8"/>
      <c r="AR57" s="14">
        <v>918.6</v>
      </c>
      <c r="AS57" s="8"/>
      <c r="AT57" s="8">
        <v>276.10000000000002</v>
      </c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14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14"/>
      <c r="CF57" s="8"/>
      <c r="CG57" s="8"/>
      <c r="CH57" s="8"/>
      <c r="CI57" s="8"/>
      <c r="CJ57" s="8"/>
      <c r="CK57" s="3"/>
    </row>
    <row r="58" spans="1:89" ht="78.75" x14ac:dyDescent="0.25">
      <c r="A58" s="15" t="s">
        <v>113</v>
      </c>
      <c r="B58" s="13" t="s">
        <v>36</v>
      </c>
      <c r="C58" s="13" t="s">
        <v>46</v>
      </c>
      <c r="D58" s="13" t="s">
        <v>101</v>
      </c>
      <c r="E58" s="13" t="s">
        <v>114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13" t="s">
        <v>51</v>
      </c>
      <c r="U58" s="4"/>
      <c r="V58" s="5"/>
      <c r="W58" s="5"/>
      <c r="X58" s="5"/>
      <c r="Y58" s="5"/>
      <c r="Z58" s="3"/>
      <c r="AA58" s="8">
        <v>2526.3000000000002</v>
      </c>
      <c r="AB58" s="8"/>
      <c r="AC58" s="8"/>
      <c r="AD58" s="8">
        <v>2400</v>
      </c>
      <c r="AE58" s="8">
        <v>2400</v>
      </c>
      <c r="AF58" s="8"/>
      <c r="AG58" s="8"/>
      <c r="AH58" s="8">
        <v>126.3</v>
      </c>
      <c r="AI58" s="8">
        <v>126.3</v>
      </c>
      <c r="AJ58" s="8"/>
      <c r="AK58" s="8"/>
      <c r="AL58" s="8"/>
      <c r="AM58" s="8"/>
      <c r="AN58" s="8"/>
      <c r="AO58" s="8"/>
      <c r="AP58" s="8"/>
      <c r="AQ58" s="8"/>
      <c r="AR58" s="14">
        <v>2526.3000000000002</v>
      </c>
      <c r="AS58" s="8"/>
      <c r="AT58" s="8">
        <v>2400</v>
      </c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14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14"/>
      <c r="CF58" s="8"/>
      <c r="CG58" s="8"/>
      <c r="CH58" s="8"/>
      <c r="CI58" s="8"/>
      <c r="CJ58" s="8"/>
      <c r="CK58" s="3"/>
    </row>
    <row r="59" spans="1:89" ht="126" x14ac:dyDescent="0.25">
      <c r="A59" s="15" t="s">
        <v>115</v>
      </c>
      <c r="B59" s="13" t="s">
        <v>36</v>
      </c>
      <c r="C59" s="13" t="s">
        <v>46</v>
      </c>
      <c r="D59" s="13" t="s">
        <v>101</v>
      </c>
      <c r="E59" s="13" t="s">
        <v>116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13" t="s">
        <v>51</v>
      </c>
      <c r="U59" s="4"/>
      <c r="V59" s="5"/>
      <c r="W59" s="5"/>
      <c r="X59" s="5"/>
      <c r="Y59" s="5"/>
      <c r="Z59" s="3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14"/>
      <c r="AS59" s="8"/>
      <c r="AT59" s="8"/>
      <c r="AU59" s="8"/>
      <c r="AV59" s="8"/>
      <c r="AW59" s="8"/>
      <c r="AX59" s="8"/>
      <c r="AY59" s="8"/>
      <c r="AZ59" s="8">
        <v>4922.7</v>
      </c>
      <c r="BA59" s="8"/>
      <c r="BB59" s="8"/>
      <c r="BC59" s="8"/>
      <c r="BD59" s="8">
        <v>428.1</v>
      </c>
      <c r="BE59" s="8"/>
      <c r="BF59" s="8"/>
      <c r="BG59" s="8"/>
      <c r="BH59" s="8">
        <v>5350.8</v>
      </c>
      <c r="BI59" s="8"/>
      <c r="BJ59" s="8">
        <v>4922.7</v>
      </c>
      <c r="BK59" s="8"/>
      <c r="BL59" s="8">
        <v>428.1</v>
      </c>
      <c r="BM59" s="8"/>
      <c r="BN59" s="14">
        <v>5350.8</v>
      </c>
      <c r="BO59" s="8"/>
      <c r="BP59" s="8">
        <v>4922.7</v>
      </c>
      <c r="BQ59" s="8"/>
      <c r="BR59" s="8"/>
      <c r="BS59" s="8"/>
      <c r="BT59" s="8"/>
      <c r="BU59" s="8"/>
      <c r="BV59" s="8"/>
      <c r="BW59" s="8"/>
      <c r="BX59" s="8"/>
      <c r="BY59" s="8">
        <v>2024.7</v>
      </c>
      <c r="BZ59" s="8"/>
      <c r="CA59" s="8">
        <v>1882.9</v>
      </c>
      <c r="CB59" s="8"/>
      <c r="CC59" s="8">
        <v>141.69999999999999</v>
      </c>
      <c r="CD59" s="8"/>
      <c r="CE59" s="14">
        <v>2024.7</v>
      </c>
      <c r="CF59" s="8"/>
      <c r="CG59" s="8">
        <v>1882.9</v>
      </c>
      <c r="CH59" s="8"/>
      <c r="CI59" s="8"/>
      <c r="CJ59" s="8"/>
      <c r="CK59" s="3"/>
    </row>
    <row r="60" spans="1:89" ht="31.5" x14ac:dyDescent="0.25">
      <c r="A60" s="11" t="s">
        <v>118</v>
      </c>
      <c r="B60" s="9" t="s">
        <v>36</v>
      </c>
      <c r="C60" s="9" t="s">
        <v>46</v>
      </c>
      <c r="D60" s="9" t="s">
        <v>117</v>
      </c>
      <c r="E60" s="9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9"/>
      <c r="U60" s="4"/>
      <c r="V60" s="5"/>
      <c r="W60" s="5"/>
      <c r="X60" s="5"/>
      <c r="Y60" s="5"/>
      <c r="Z60" s="3"/>
      <c r="AA60" s="8">
        <v>700</v>
      </c>
      <c r="AB60" s="8"/>
      <c r="AC60" s="8"/>
      <c r="AD60" s="8"/>
      <c r="AE60" s="8"/>
      <c r="AF60" s="8"/>
      <c r="AG60" s="8"/>
      <c r="AH60" s="8">
        <v>940</v>
      </c>
      <c r="AI60" s="8">
        <v>700</v>
      </c>
      <c r="AJ60" s="8"/>
      <c r="AK60" s="8"/>
      <c r="AL60" s="8">
        <v>240</v>
      </c>
      <c r="AM60" s="8"/>
      <c r="AN60" s="8"/>
      <c r="AO60" s="8"/>
      <c r="AP60" s="8">
        <v>240</v>
      </c>
      <c r="AQ60" s="8"/>
      <c r="AR60" s="10">
        <v>940</v>
      </c>
      <c r="AS60" s="8"/>
      <c r="AT60" s="8"/>
      <c r="AU60" s="8"/>
      <c r="AV60" s="8"/>
      <c r="AW60" s="8">
        <v>700</v>
      </c>
      <c r="AX60" s="8"/>
      <c r="AY60" s="8"/>
      <c r="AZ60" s="8"/>
      <c r="BA60" s="8"/>
      <c r="BB60" s="8"/>
      <c r="BC60" s="8"/>
      <c r="BD60" s="8">
        <v>700</v>
      </c>
      <c r="BE60" s="8">
        <v>700</v>
      </c>
      <c r="BF60" s="8"/>
      <c r="BG60" s="8"/>
      <c r="BH60" s="8"/>
      <c r="BI60" s="8"/>
      <c r="BJ60" s="8"/>
      <c r="BK60" s="8"/>
      <c r="BL60" s="8"/>
      <c r="BM60" s="8"/>
      <c r="BN60" s="10">
        <v>700</v>
      </c>
      <c r="BO60" s="8"/>
      <c r="BP60" s="8"/>
      <c r="BQ60" s="8"/>
      <c r="BR60" s="8"/>
      <c r="BS60" s="8">
        <v>700</v>
      </c>
      <c r="BT60" s="8"/>
      <c r="BU60" s="8"/>
      <c r="BV60" s="8"/>
      <c r="BW60" s="8">
        <v>700</v>
      </c>
      <c r="BX60" s="8"/>
      <c r="BY60" s="8"/>
      <c r="BZ60" s="8"/>
      <c r="CA60" s="8"/>
      <c r="CB60" s="8"/>
      <c r="CC60" s="8"/>
      <c r="CD60" s="8"/>
      <c r="CE60" s="10">
        <v>700</v>
      </c>
      <c r="CF60" s="8"/>
      <c r="CG60" s="8"/>
      <c r="CH60" s="8"/>
      <c r="CI60" s="8"/>
      <c r="CJ60" s="8"/>
      <c r="CK60" s="3"/>
    </row>
    <row r="61" spans="1:89" ht="94.5" x14ac:dyDescent="0.25">
      <c r="A61" s="15" t="s">
        <v>119</v>
      </c>
      <c r="B61" s="13" t="s">
        <v>36</v>
      </c>
      <c r="C61" s="13" t="s">
        <v>46</v>
      </c>
      <c r="D61" s="13" t="s">
        <v>117</v>
      </c>
      <c r="E61" s="13" t="s">
        <v>120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13" t="s">
        <v>51</v>
      </c>
      <c r="U61" s="4"/>
      <c r="V61" s="5"/>
      <c r="W61" s="5"/>
      <c r="X61" s="5"/>
      <c r="Y61" s="5"/>
      <c r="Z61" s="3"/>
      <c r="AA61" s="8">
        <v>60</v>
      </c>
      <c r="AB61" s="8"/>
      <c r="AC61" s="8"/>
      <c r="AD61" s="8"/>
      <c r="AE61" s="8"/>
      <c r="AF61" s="8"/>
      <c r="AG61" s="8"/>
      <c r="AH61" s="8">
        <v>80</v>
      </c>
      <c r="AI61" s="8">
        <v>60</v>
      </c>
      <c r="AJ61" s="8"/>
      <c r="AK61" s="8"/>
      <c r="AL61" s="8">
        <v>20</v>
      </c>
      <c r="AM61" s="8"/>
      <c r="AN61" s="8"/>
      <c r="AO61" s="8"/>
      <c r="AP61" s="8">
        <v>20</v>
      </c>
      <c r="AQ61" s="8"/>
      <c r="AR61" s="14">
        <v>80</v>
      </c>
      <c r="AS61" s="8"/>
      <c r="AT61" s="8"/>
      <c r="AU61" s="8"/>
      <c r="AV61" s="8"/>
      <c r="AW61" s="8">
        <v>60</v>
      </c>
      <c r="AX61" s="8"/>
      <c r="AY61" s="8"/>
      <c r="AZ61" s="8"/>
      <c r="BA61" s="8"/>
      <c r="BB61" s="8"/>
      <c r="BC61" s="8"/>
      <c r="BD61" s="8">
        <v>60</v>
      </c>
      <c r="BE61" s="8">
        <v>60</v>
      </c>
      <c r="BF61" s="8"/>
      <c r="BG61" s="8"/>
      <c r="BH61" s="8"/>
      <c r="BI61" s="8"/>
      <c r="BJ61" s="8"/>
      <c r="BK61" s="8"/>
      <c r="BL61" s="8"/>
      <c r="BM61" s="8"/>
      <c r="BN61" s="14">
        <v>60</v>
      </c>
      <c r="BO61" s="8"/>
      <c r="BP61" s="8"/>
      <c r="BQ61" s="8"/>
      <c r="BR61" s="8"/>
      <c r="BS61" s="8">
        <v>60</v>
      </c>
      <c r="BT61" s="8"/>
      <c r="BU61" s="8"/>
      <c r="BV61" s="8"/>
      <c r="BW61" s="8">
        <v>60</v>
      </c>
      <c r="BX61" s="8"/>
      <c r="BY61" s="8"/>
      <c r="BZ61" s="8"/>
      <c r="CA61" s="8"/>
      <c r="CB61" s="8"/>
      <c r="CC61" s="8"/>
      <c r="CD61" s="8"/>
      <c r="CE61" s="14">
        <v>60</v>
      </c>
      <c r="CF61" s="8"/>
      <c r="CG61" s="8"/>
      <c r="CH61" s="8"/>
      <c r="CI61" s="8"/>
      <c r="CJ61" s="8"/>
      <c r="CK61" s="3"/>
    </row>
    <row r="62" spans="1:89" ht="94.5" x14ac:dyDescent="0.25">
      <c r="A62" s="15" t="s">
        <v>121</v>
      </c>
      <c r="B62" s="13" t="s">
        <v>36</v>
      </c>
      <c r="C62" s="13" t="s">
        <v>46</v>
      </c>
      <c r="D62" s="13" t="s">
        <v>117</v>
      </c>
      <c r="E62" s="13" t="s">
        <v>122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13" t="s">
        <v>51</v>
      </c>
      <c r="U62" s="4"/>
      <c r="V62" s="5"/>
      <c r="W62" s="5"/>
      <c r="X62" s="5"/>
      <c r="Y62" s="5"/>
      <c r="Z62" s="3"/>
      <c r="AA62" s="8">
        <v>600</v>
      </c>
      <c r="AB62" s="8"/>
      <c r="AC62" s="8"/>
      <c r="AD62" s="8"/>
      <c r="AE62" s="8"/>
      <c r="AF62" s="8"/>
      <c r="AG62" s="8"/>
      <c r="AH62" s="8">
        <v>820</v>
      </c>
      <c r="AI62" s="8">
        <v>600</v>
      </c>
      <c r="AJ62" s="8"/>
      <c r="AK62" s="8"/>
      <c r="AL62" s="8">
        <v>220</v>
      </c>
      <c r="AM62" s="8"/>
      <c r="AN62" s="8"/>
      <c r="AO62" s="8"/>
      <c r="AP62" s="8">
        <v>220</v>
      </c>
      <c r="AQ62" s="8"/>
      <c r="AR62" s="14">
        <v>820</v>
      </c>
      <c r="AS62" s="8"/>
      <c r="AT62" s="8"/>
      <c r="AU62" s="8"/>
      <c r="AV62" s="8"/>
      <c r="AW62" s="8">
        <v>600</v>
      </c>
      <c r="AX62" s="8"/>
      <c r="AY62" s="8"/>
      <c r="AZ62" s="8"/>
      <c r="BA62" s="8"/>
      <c r="BB62" s="8"/>
      <c r="BC62" s="8"/>
      <c r="BD62" s="8">
        <v>600</v>
      </c>
      <c r="BE62" s="8">
        <v>600</v>
      </c>
      <c r="BF62" s="8"/>
      <c r="BG62" s="8"/>
      <c r="BH62" s="8"/>
      <c r="BI62" s="8"/>
      <c r="BJ62" s="8"/>
      <c r="BK62" s="8"/>
      <c r="BL62" s="8"/>
      <c r="BM62" s="8"/>
      <c r="BN62" s="14">
        <v>600</v>
      </c>
      <c r="BO62" s="8"/>
      <c r="BP62" s="8"/>
      <c r="BQ62" s="8"/>
      <c r="BR62" s="8"/>
      <c r="BS62" s="8">
        <v>600</v>
      </c>
      <c r="BT62" s="8"/>
      <c r="BU62" s="8"/>
      <c r="BV62" s="8"/>
      <c r="BW62" s="8">
        <v>600</v>
      </c>
      <c r="BX62" s="8"/>
      <c r="BY62" s="8"/>
      <c r="BZ62" s="8"/>
      <c r="CA62" s="8"/>
      <c r="CB62" s="8"/>
      <c r="CC62" s="8"/>
      <c r="CD62" s="8"/>
      <c r="CE62" s="14">
        <v>600</v>
      </c>
      <c r="CF62" s="8"/>
      <c r="CG62" s="8"/>
      <c r="CH62" s="8"/>
      <c r="CI62" s="8"/>
      <c r="CJ62" s="8"/>
      <c r="CK62" s="3"/>
    </row>
    <row r="63" spans="1:89" ht="78.75" x14ac:dyDescent="0.25">
      <c r="A63" s="15" t="s">
        <v>123</v>
      </c>
      <c r="B63" s="13" t="s">
        <v>36</v>
      </c>
      <c r="C63" s="13" t="s">
        <v>46</v>
      </c>
      <c r="D63" s="13" t="s">
        <v>117</v>
      </c>
      <c r="E63" s="13" t="s">
        <v>124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13" t="s">
        <v>51</v>
      </c>
      <c r="U63" s="4"/>
      <c r="V63" s="5"/>
      <c r="W63" s="5"/>
      <c r="X63" s="5"/>
      <c r="Y63" s="5"/>
      <c r="Z63" s="3"/>
      <c r="AA63" s="8">
        <v>40</v>
      </c>
      <c r="AB63" s="8"/>
      <c r="AC63" s="8"/>
      <c r="AD63" s="8"/>
      <c r="AE63" s="8"/>
      <c r="AF63" s="8"/>
      <c r="AG63" s="8"/>
      <c r="AH63" s="8">
        <v>40</v>
      </c>
      <c r="AI63" s="8">
        <v>40</v>
      </c>
      <c r="AJ63" s="8"/>
      <c r="AK63" s="8"/>
      <c r="AL63" s="8"/>
      <c r="AM63" s="8"/>
      <c r="AN63" s="8"/>
      <c r="AO63" s="8"/>
      <c r="AP63" s="8"/>
      <c r="AQ63" s="8"/>
      <c r="AR63" s="14">
        <v>40</v>
      </c>
      <c r="AS63" s="8"/>
      <c r="AT63" s="8"/>
      <c r="AU63" s="8"/>
      <c r="AV63" s="8"/>
      <c r="AW63" s="8">
        <v>40</v>
      </c>
      <c r="AX63" s="8"/>
      <c r="AY63" s="8"/>
      <c r="AZ63" s="8"/>
      <c r="BA63" s="8"/>
      <c r="BB63" s="8"/>
      <c r="BC63" s="8"/>
      <c r="BD63" s="8">
        <v>40</v>
      </c>
      <c r="BE63" s="8">
        <v>40</v>
      </c>
      <c r="BF63" s="8"/>
      <c r="BG63" s="8"/>
      <c r="BH63" s="8"/>
      <c r="BI63" s="8"/>
      <c r="BJ63" s="8"/>
      <c r="BK63" s="8"/>
      <c r="BL63" s="8"/>
      <c r="BM63" s="8"/>
      <c r="BN63" s="14">
        <v>40</v>
      </c>
      <c r="BO63" s="8"/>
      <c r="BP63" s="8"/>
      <c r="BQ63" s="8"/>
      <c r="BR63" s="8"/>
      <c r="BS63" s="8">
        <v>40</v>
      </c>
      <c r="BT63" s="8"/>
      <c r="BU63" s="8"/>
      <c r="BV63" s="8"/>
      <c r="BW63" s="8">
        <v>40</v>
      </c>
      <c r="BX63" s="8"/>
      <c r="BY63" s="8"/>
      <c r="BZ63" s="8"/>
      <c r="CA63" s="8"/>
      <c r="CB63" s="8"/>
      <c r="CC63" s="8"/>
      <c r="CD63" s="8"/>
      <c r="CE63" s="14">
        <v>40</v>
      </c>
      <c r="CF63" s="8"/>
      <c r="CG63" s="8"/>
      <c r="CH63" s="8"/>
      <c r="CI63" s="8"/>
      <c r="CJ63" s="8"/>
      <c r="CK63" s="3"/>
    </row>
    <row r="64" spans="1:89" ht="31.5" x14ac:dyDescent="0.25">
      <c r="A64" s="11" t="s">
        <v>126</v>
      </c>
      <c r="B64" s="9" t="s">
        <v>36</v>
      </c>
      <c r="C64" s="9" t="s">
        <v>125</v>
      </c>
      <c r="D64" s="9" t="s">
        <v>39</v>
      </c>
      <c r="E64" s="9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9"/>
      <c r="U64" s="4"/>
      <c r="V64" s="5"/>
      <c r="W64" s="5"/>
      <c r="X64" s="5"/>
      <c r="Y64" s="5"/>
      <c r="Z64" s="3"/>
      <c r="AA64" s="8">
        <v>26700</v>
      </c>
      <c r="AB64" s="8">
        <v>2693.6</v>
      </c>
      <c r="AC64" s="8"/>
      <c r="AD64" s="8">
        <v>9965.7999999999993</v>
      </c>
      <c r="AE64" s="8">
        <v>5855.3</v>
      </c>
      <c r="AF64" s="8"/>
      <c r="AG64" s="8"/>
      <c r="AH64" s="8">
        <v>27589.9</v>
      </c>
      <c r="AI64" s="8">
        <v>20844.7</v>
      </c>
      <c r="AJ64" s="8"/>
      <c r="AK64" s="8"/>
      <c r="AL64" s="8">
        <v>13549.4</v>
      </c>
      <c r="AM64" s="8">
        <v>2693.6</v>
      </c>
      <c r="AN64" s="8">
        <v>4110.5</v>
      </c>
      <c r="AO64" s="8"/>
      <c r="AP64" s="8">
        <v>6745.2</v>
      </c>
      <c r="AQ64" s="8"/>
      <c r="AR64" s="10">
        <v>40249.300000000003</v>
      </c>
      <c r="AS64" s="8">
        <v>2693.6</v>
      </c>
      <c r="AT64" s="8">
        <v>9965.7999999999993</v>
      </c>
      <c r="AU64" s="8"/>
      <c r="AV64" s="8"/>
      <c r="AW64" s="8">
        <v>20700</v>
      </c>
      <c r="AX64" s="8"/>
      <c r="AY64" s="8"/>
      <c r="AZ64" s="8">
        <v>275.3</v>
      </c>
      <c r="BA64" s="8">
        <v>275.3</v>
      </c>
      <c r="BB64" s="8"/>
      <c r="BC64" s="8"/>
      <c r="BD64" s="8">
        <v>20239.7</v>
      </c>
      <c r="BE64" s="8">
        <v>20424.7</v>
      </c>
      <c r="BF64" s="8"/>
      <c r="BG64" s="8"/>
      <c r="BH64" s="8">
        <v>-185.1</v>
      </c>
      <c r="BI64" s="8"/>
      <c r="BJ64" s="8"/>
      <c r="BK64" s="8"/>
      <c r="BL64" s="8">
        <v>-185</v>
      </c>
      <c r="BM64" s="8"/>
      <c r="BN64" s="10">
        <v>20515</v>
      </c>
      <c r="BO64" s="8"/>
      <c r="BP64" s="8">
        <v>275.3</v>
      </c>
      <c r="BQ64" s="8"/>
      <c r="BR64" s="8"/>
      <c r="BS64" s="8">
        <v>22500</v>
      </c>
      <c r="BT64" s="8"/>
      <c r="BU64" s="8">
        <v>2466.3000000000002</v>
      </c>
      <c r="BV64" s="8"/>
      <c r="BW64" s="8">
        <v>20033.7</v>
      </c>
      <c r="BX64" s="8"/>
      <c r="BY64" s="8">
        <v>-0.1</v>
      </c>
      <c r="BZ64" s="8"/>
      <c r="CA64" s="8"/>
      <c r="CB64" s="8"/>
      <c r="CC64" s="8"/>
      <c r="CD64" s="8"/>
      <c r="CE64" s="10">
        <v>22500</v>
      </c>
      <c r="CF64" s="8"/>
      <c r="CG64" s="8">
        <v>2466.3000000000002</v>
      </c>
      <c r="CH64" s="8"/>
      <c r="CI64" s="8"/>
      <c r="CJ64" s="8"/>
      <c r="CK64" s="3"/>
    </row>
    <row r="65" spans="1:89" ht="15.75" x14ac:dyDescent="0.25">
      <c r="A65" s="11" t="s">
        <v>127</v>
      </c>
      <c r="B65" s="9" t="s">
        <v>36</v>
      </c>
      <c r="C65" s="9" t="s">
        <v>125</v>
      </c>
      <c r="D65" s="9" t="s">
        <v>38</v>
      </c>
      <c r="E65" s="9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9"/>
      <c r="U65" s="4"/>
      <c r="V65" s="5"/>
      <c r="W65" s="5"/>
      <c r="X65" s="5"/>
      <c r="Y65" s="5"/>
      <c r="Z65" s="3"/>
      <c r="AA65" s="8">
        <v>3500</v>
      </c>
      <c r="AB65" s="8"/>
      <c r="AC65" s="8"/>
      <c r="AD65" s="8"/>
      <c r="AE65" s="8"/>
      <c r="AF65" s="8"/>
      <c r="AG65" s="8"/>
      <c r="AH65" s="8">
        <v>2981.3</v>
      </c>
      <c r="AI65" s="8">
        <v>3500</v>
      </c>
      <c r="AJ65" s="8"/>
      <c r="AK65" s="8"/>
      <c r="AL65" s="8">
        <v>-518.70000000000005</v>
      </c>
      <c r="AM65" s="8"/>
      <c r="AN65" s="8"/>
      <c r="AO65" s="8"/>
      <c r="AP65" s="8">
        <v>-518.70000000000005</v>
      </c>
      <c r="AQ65" s="8"/>
      <c r="AR65" s="10">
        <v>2981.2</v>
      </c>
      <c r="AS65" s="8"/>
      <c r="AT65" s="8"/>
      <c r="AU65" s="8"/>
      <c r="AV65" s="8"/>
      <c r="AW65" s="8">
        <v>3500</v>
      </c>
      <c r="AX65" s="8"/>
      <c r="AY65" s="8"/>
      <c r="AZ65" s="8"/>
      <c r="BA65" s="8"/>
      <c r="BB65" s="8"/>
      <c r="BC65" s="8"/>
      <c r="BD65" s="8">
        <v>3500</v>
      </c>
      <c r="BE65" s="8">
        <v>3500</v>
      </c>
      <c r="BF65" s="8"/>
      <c r="BG65" s="8"/>
      <c r="BH65" s="8"/>
      <c r="BI65" s="8"/>
      <c r="BJ65" s="8"/>
      <c r="BK65" s="8"/>
      <c r="BL65" s="8"/>
      <c r="BM65" s="8"/>
      <c r="BN65" s="10">
        <v>3500</v>
      </c>
      <c r="BO65" s="8"/>
      <c r="BP65" s="8"/>
      <c r="BQ65" s="8"/>
      <c r="BR65" s="8"/>
      <c r="BS65" s="8">
        <v>3500</v>
      </c>
      <c r="BT65" s="8"/>
      <c r="BU65" s="8"/>
      <c r="BV65" s="8"/>
      <c r="BW65" s="8">
        <v>3500</v>
      </c>
      <c r="BX65" s="8"/>
      <c r="BY65" s="8"/>
      <c r="BZ65" s="8"/>
      <c r="CA65" s="8"/>
      <c r="CB65" s="8"/>
      <c r="CC65" s="8"/>
      <c r="CD65" s="8"/>
      <c r="CE65" s="10">
        <v>3500</v>
      </c>
      <c r="CF65" s="8"/>
      <c r="CG65" s="8"/>
      <c r="CH65" s="8"/>
      <c r="CI65" s="8"/>
      <c r="CJ65" s="8"/>
      <c r="CK65" s="3"/>
    </row>
    <row r="66" spans="1:89" ht="63" x14ac:dyDescent="0.25">
      <c r="A66" s="15" t="s">
        <v>128</v>
      </c>
      <c r="B66" s="13" t="s">
        <v>36</v>
      </c>
      <c r="C66" s="13" t="s">
        <v>125</v>
      </c>
      <c r="D66" s="13" t="s">
        <v>38</v>
      </c>
      <c r="E66" s="13" t="s">
        <v>129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13" t="s">
        <v>75</v>
      </c>
      <c r="U66" s="4"/>
      <c r="V66" s="5"/>
      <c r="W66" s="5"/>
      <c r="X66" s="5"/>
      <c r="Y66" s="5"/>
      <c r="Z66" s="3"/>
      <c r="AA66" s="8">
        <v>71.599999999999994</v>
      </c>
      <c r="AB66" s="8"/>
      <c r="AC66" s="8"/>
      <c r="AD66" s="8"/>
      <c r="AE66" s="8"/>
      <c r="AF66" s="8"/>
      <c r="AG66" s="8"/>
      <c r="AH66" s="8">
        <v>71.599999999999994</v>
      </c>
      <c r="AI66" s="8">
        <v>71.599999999999994</v>
      </c>
      <c r="AJ66" s="8"/>
      <c r="AK66" s="8"/>
      <c r="AL66" s="8"/>
      <c r="AM66" s="8"/>
      <c r="AN66" s="8"/>
      <c r="AO66" s="8"/>
      <c r="AP66" s="8"/>
      <c r="AQ66" s="8"/>
      <c r="AR66" s="14">
        <v>71.599999999999994</v>
      </c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14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14"/>
      <c r="CF66" s="8"/>
      <c r="CG66" s="8"/>
      <c r="CH66" s="8"/>
      <c r="CI66" s="8"/>
      <c r="CJ66" s="8"/>
      <c r="CK66" s="3"/>
    </row>
    <row r="67" spans="1:89" ht="63" x14ac:dyDescent="0.25">
      <c r="A67" s="15" t="s">
        <v>130</v>
      </c>
      <c r="B67" s="13" t="s">
        <v>36</v>
      </c>
      <c r="C67" s="13" t="s">
        <v>125</v>
      </c>
      <c r="D67" s="13" t="s">
        <v>38</v>
      </c>
      <c r="E67" s="13" t="s">
        <v>131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13" t="s">
        <v>51</v>
      </c>
      <c r="U67" s="4"/>
      <c r="V67" s="5"/>
      <c r="W67" s="5"/>
      <c r="X67" s="5"/>
      <c r="Y67" s="5"/>
      <c r="Z67" s="3"/>
      <c r="AA67" s="8">
        <v>1428.4</v>
      </c>
      <c r="AB67" s="8"/>
      <c r="AC67" s="8"/>
      <c r="AD67" s="8"/>
      <c r="AE67" s="8"/>
      <c r="AF67" s="8"/>
      <c r="AG67" s="8"/>
      <c r="AH67" s="8">
        <v>919.5</v>
      </c>
      <c r="AI67" s="8">
        <v>1428.4</v>
      </c>
      <c r="AJ67" s="8"/>
      <c r="AK67" s="8"/>
      <c r="AL67" s="8">
        <v>-508.9</v>
      </c>
      <c r="AM67" s="8"/>
      <c r="AN67" s="8"/>
      <c r="AO67" s="8"/>
      <c r="AP67" s="8">
        <v>-508.9</v>
      </c>
      <c r="AQ67" s="8"/>
      <c r="AR67" s="14">
        <v>919.5</v>
      </c>
      <c r="AS67" s="8"/>
      <c r="AT67" s="8"/>
      <c r="AU67" s="8"/>
      <c r="AV67" s="8"/>
      <c r="AW67" s="8">
        <v>1500</v>
      </c>
      <c r="AX67" s="8"/>
      <c r="AY67" s="8"/>
      <c r="AZ67" s="8"/>
      <c r="BA67" s="8"/>
      <c r="BB67" s="8"/>
      <c r="BC67" s="8"/>
      <c r="BD67" s="8">
        <v>1500</v>
      </c>
      <c r="BE67" s="8">
        <v>1500</v>
      </c>
      <c r="BF67" s="8"/>
      <c r="BG67" s="8"/>
      <c r="BH67" s="8"/>
      <c r="BI67" s="8"/>
      <c r="BJ67" s="8"/>
      <c r="BK67" s="8"/>
      <c r="BL67" s="8"/>
      <c r="BM67" s="8"/>
      <c r="BN67" s="14">
        <v>1500</v>
      </c>
      <c r="BO67" s="8"/>
      <c r="BP67" s="8"/>
      <c r="BQ67" s="8"/>
      <c r="BR67" s="8"/>
      <c r="BS67" s="8">
        <v>1500</v>
      </c>
      <c r="BT67" s="8"/>
      <c r="BU67" s="8"/>
      <c r="BV67" s="8"/>
      <c r="BW67" s="8">
        <v>1500</v>
      </c>
      <c r="BX67" s="8"/>
      <c r="BY67" s="8"/>
      <c r="BZ67" s="8"/>
      <c r="CA67" s="8"/>
      <c r="CB67" s="8"/>
      <c r="CC67" s="8"/>
      <c r="CD67" s="8"/>
      <c r="CE67" s="14">
        <v>1500</v>
      </c>
      <c r="CF67" s="8"/>
      <c r="CG67" s="8"/>
      <c r="CH67" s="8"/>
      <c r="CI67" s="8"/>
      <c r="CJ67" s="8"/>
      <c r="CK67" s="3"/>
    </row>
    <row r="68" spans="1:89" ht="110.25" x14ac:dyDescent="0.25">
      <c r="A68" s="15" t="s">
        <v>132</v>
      </c>
      <c r="B68" s="13" t="s">
        <v>36</v>
      </c>
      <c r="C68" s="13" t="s">
        <v>125</v>
      </c>
      <c r="D68" s="13" t="s">
        <v>38</v>
      </c>
      <c r="E68" s="13" t="s">
        <v>133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13" t="s">
        <v>51</v>
      </c>
      <c r="U68" s="4"/>
      <c r="V68" s="5"/>
      <c r="W68" s="5"/>
      <c r="X68" s="5"/>
      <c r="Y68" s="5"/>
      <c r="Z68" s="3"/>
      <c r="AA68" s="8">
        <v>2000</v>
      </c>
      <c r="AB68" s="8"/>
      <c r="AC68" s="8"/>
      <c r="AD68" s="8"/>
      <c r="AE68" s="8"/>
      <c r="AF68" s="8"/>
      <c r="AG68" s="8"/>
      <c r="AH68" s="8">
        <v>1990.2</v>
      </c>
      <c r="AI68" s="8">
        <v>2000</v>
      </c>
      <c r="AJ68" s="8"/>
      <c r="AK68" s="8"/>
      <c r="AL68" s="8">
        <v>-9.8000000000000007</v>
      </c>
      <c r="AM68" s="8"/>
      <c r="AN68" s="8"/>
      <c r="AO68" s="8"/>
      <c r="AP68" s="8">
        <v>-9.8000000000000007</v>
      </c>
      <c r="AQ68" s="8"/>
      <c r="AR68" s="14">
        <v>1990.2</v>
      </c>
      <c r="AS68" s="8"/>
      <c r="AT68" s="8"/>
      <c r="AU68" s="8"/>
      <c r="AV68" s="8"/>
      <c r="AW68" s="8">
        <v>2000</v>
      </c>
      <c r="AX68" s="8"/>
      <c r="AY68" s="8"/>
      <c r="AZ68" s="8"/>
      <c r="BA68" s="8"/>
      <c r="BB68" s="8"/>
      <c r="BC68" s="8"/>
      <c r="BD68" s="8">
        <v>2000</v>
      </c>
      <c r="BE68" s="8">
        <v>2000</v>
      </c>
      <c r="BF68" s="8"/>
      <c r="BG68" s="8"/>
      <c r="BH68" s="8"/>
      <c r="BI68" s="8"/>
      <c r="BJ68" s="8"/>
      <c r="BK68" s="8"/>
      <c r="BL68" s="8"/>
      <c r="BM68" s="8"/>
      <c r="BN68" s="14">
        <v>2000</v>
      </c>
      <c r="BO68" s="8"/>
      <c r="BP68" s="8"/>
      <c r="BQ68" s="8"/>
      <c r="BR68" s="8"/>
      <c r="BS68" s="8">
        <v>2000</v>
      </c>
      <c r="BT68" s="8"/>
      <c r="BU68" s="8"/>
      <c r="BV68" s="8"/>
      <c r="BW68" s="8">
        <v>2000</v>
      </c>
      <c r="BX68" s="8"/>
      <c r="BY68" s="8"/>
      <c r="BZ68" s="8"/>
      <c r="CA68" s="8"/>
      <c r="CB68" s="8"/>
      <c r="CC68" s="8"/>
      <c r="CD68" s="8"/>
      <c r="CE68" s="14">
        <v>2000</v>
      </c>
      <c r="CF68" s="8"/>
      <c r="CG68" s="8"/>
      <c r="CH68" s="8"/>
      <c r="CI68" s="8"/>
      <c r="CJ68" s="8"/>
      <c r="CK68" s="3"/>
    </row>
    <row r="69" spans="1:89" ht="15.75" x14ac:dyDescent="0.25">
      <c r="A69" s="11" t="s">
        <v>134</v>
      </c>
      <c r="B69" s="9" t="s">
        <v>36</v>
      </c>
      <c r="C69" s="9" t="s">
        <v>125</v>
      </c>
      <c r="D69" s="9" t="s">
        <v>90</v>
      </c>
      <c r="E69" s="9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9"/>
      <c r="U69" s="4"/>
      <c r="V69" s="5"/>
      <c r="W69" s="5"/>
      <c r="X69" s="5"/>
      <c r="Y69" s="5"/>
      <c r="Z69" s="3"/>
      <c r="AA69" s="8">
        <v>1750</v>
      </c>
      <c r="AB69" s="8"/>
      <c r="AC69" s="8"/>
      <c r="AD69" s="8"/>
      <c r="AE69" s="8"/>
      <c r="AF69" s="8"/>
      <c r="AG69" s="8"/>
      <c r="AH69" s="8">
        <v>1752.6</v>
      </c>
      <c r="AI69" s="8">
        <v>1750</v>
      </c>
      <c r="AJ69" s="8"/>
      <c r="AK69" s="8"/>
      <c r="AL69" s="8">
        <v>2.6</v>
      </c>
      <c r="AM69" s="8"/>
      <c r="AN69" s="8"/>
      <c r="AO69" s="8"/>
      <c r="AP69" s="8">
        <v>2.6</v>
      </c>
      <c r="AQ69" s="8"/>
      <c r="AR69" s="10">
        <v>1752.6</v>
      </c>
      <c r="AS69" s="8"/>
      <c r="AT69" s="8"/>
      <c r="AU69" s="8"/>
      <c r="AV69" s="8"/>
      <c r="AW69" s="8">
        <v>1750</v>
      </c>
      <c r="AX69" s="8"/>
      <c r="AY69" s="8"/>
      <c r="AZ69" s="8"/>
      <c r="BA69" s="8"/>
      <c r="BB69" s="8"/>
      <c r="BC69" s="8"/>
      <c r="BD69" s="8">
        <v>1750</v>
      </c>
      <c r="BE69" s="8">
        <v>1750</v>
      </c>
      <c r="BF69" s="8"/>
      <c r="BG69" s="8"/>
      <c r="BH69" s="8"/>
      <c r="BI69" s="8"/>
      <c r="BJ69" s="8"/>
      <c r="BK69" s="8"/>
      <c r="BL69" s="8"/>
      <c r="BM69" s="8"/>
      <c r="BN69" s="10">
        <v>1750</v>
      </c>
      <c r="BO69" s="8"/>
      <c r="BP69" s="8"/>
      <c r="BQ69" s="8"/>
      <c r="BR69" s="8"/>
      <c r="BS69" s="8">
        <v>1750</v>
      </c>
      <c r="BT69" s="8"/>
      <c r="BU69" s="8"/>
      <c r="BV69" s="8"/>
      <c r="BW69" s="8">
        <v>1750</v>
      </c>
      <c r="BX69" s="8"/>
      <c r="BY69" s="8"/>
      <c r="BZ69" s="8"/>
      <c r="CA69" s="8"/>
      <c r="CB69" s="8"/>
      <c r="CC69" s="8"/>
      <c r="CD69" s="8"/>
      <c r="CE69" s="10">
        <v>1750</v>
      </c>
      <c r="CF69" s="8"/>
      <c r="CG69" s="8"/>
      <c r="CH69" s="8"/>
      <c r="CI69" s="8"/>
      <c r="CJ69" s="8"/>
      <c r="CK69" s="3"/>
    </row>
    <row r="70" spans="1:89" ht="94.5" x14ac:dyDescent="0.25">
      <c r="A70" s="15" t="s">
        <v>135</v>
      </c>
      <c r="B70" s="13" t="s">
        <v>36</v>
      </c>
      <c r="C70" s="13" t="s">
        <v>125</v>
      </c>
      <c r="D70" s="13" t="s">
        <v>90</v>
      </c>
      <c r="E70" s="13" t="s">
        <v>136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13" t="s">
        <v>75</v>
      </c>
      <c r="U70" s="4"/>
      <c r="V70" s="5"/>
      <c r="W70" s="5"/>
      <c r="X70" s="5"/>
      <c r="Y70" s="5"/>
      <c r="Z70" s="3"/>
      <c r="AA70" s="8">
        <v>138.19999999999999</v>
      </c>
      <c r="AB70" s="8"/>
      <c r="AC70" s="8"/>
      <c r="AD70" s="8"/>
      <c r="AE70" s="8"/>
      <c r="AF70" s="8"/>
      <c r="AG70" s="8"/>
      <c r="AH70" s="8">
        <v>138.19999999999999</v>
      </c>
      <c r="AI70" s="8">
        <v>138.19999999999999</v>
      </c>
      <c r="AJ70" s="8"/>
      <c r="AK70" s="8"/>
      <c r="AL70" s="8"/>
      <c r="AM70" s="8"/>
      <c r="AN70" s="8"/>
      <c r="AO70" s="8"/>
      <c r="AP70" s="8"/>
      <c r="AQ70" s="8"/>
      <c r="AR70" s="14">
        <v>138.19999999999999</v>
      </c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14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14"/>
      <c r="CF70" s="8"/>
      <c r="CG70" s="8"/>
      <c r="CH70" s="8"/>
      <c r="CI70" s="8"/>
      <c r="CJ70" s="8"/>
      <c r="CK70" s="3"/>
    </row>
    <row r="71" spans="1:89" ht="63" x14ac:dyDescent="0.25">
      <c r="A71" s="15" t="s">
        <v>137</v>
      </c>
      <c r="B71" s="13" t="s">
        <v>36</v>
      </c>
      <c r="C71" s="13" t="s">
        <v>125</v>
      </c>
      <c r="D71" s="13" t="s">
        <v>90</v>
      </c>
      <c r="E71" s="13" t="s">
        <v>138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13" t="s">
        <v>51</v>
      </c>
      <c r="U71" s="4"/>
      <c r="V71" s="5"/>
      <c r="W71" s="5"/>
      <c r="X71" s="5"/>
      <c r="Y71" s="5"/>
      <c r="Z71" s="3"/>
      <c r="AA71" s="8">
        <v>1611.8</v>
      </c>
      <c r="AB71" s="8"/>
      <c r="AC71" s="8"/>
      <c r="AD71" s="8"/>
      <c r="AE71" s="8"/>
      <c r="AF71" s="8"/>
      <c r="AG71" s="8"/>
      <c r="AH71" s="8">
        <v>1614.4</v>
      </c>
      <c r="AI71" s="8">
        <v>1611.8</v>
      </c>
      <c r="AJ71" s="8"/>
      <c r="AK71" s="8"/>
      <c r="AL71" s="8">
        <v>2.6</v>
      </c>
      <c r="AM71" s="8"/>
      <c r="AN71" s="8"/>
      <c r="AO71" s="8"/>
      <c r="AP71" s="8">
        <v>2.6</v>
      </c>
      <c r="AQ71" s="8"/>
      <c r="AR71" s="14">
        <v>1614.4</v>
      </c>
      <c r="AS71" s="8"/>
      <c r="AT71" s="8"/>
      <c r="AU71" s="8"/>
      <c r="AV71" s="8"/>
      <c r="AW71" s="8">
        <v>1750</v>
      </c>
      <c r="AX71" s="8"/>
      <c r="AY71" s="8"/>
      <c r="AZ71" s="8"/>
      <c r="BA71" s="8"/>
      <c r="BB71" s="8"/>
      <c r="BC71" s="8"/>
      <c r="BD71" s="8">
        <v>1750</v>
      </c>
      <c r="BE71" s="8">
        <v>1750</v>
      </c>
      <c r="BF71" s="8"/>
      <c r="BG71" s="8"/>
      <c r="BH71" s="8"/>
      <c r="BI71" s="8"/>
      <c r="BJ71" s="8"/>
      <c r="BK71" s="8"/>
      <c r="BL71" s="8"/>
      <c r="BM71" s="8"/>
      <c r="BN71" s="14">
        <v>1750</v>
      </c>
      <c r="BO71" s="8"/>
      <c r="BP71" s="8"/>
      <c r="BQ71" s="8"/>
      <c r="BR71" s="8"/>
      <c r="BS71" s="8">
        <v>1750</v>
      </c>
      <c r="BT71" s="8"/>
      <c r="BU71" s="8"/>
      <c r="BV71" s="8"/>
      <c r="BW71" s="8">
        <v>1750</v>
      </c>
      <c r="BX71" s="8"/>
      <c r="BY71" s="8"/>
      <c r="BZ71" s="8"/>
      <c r="CA71" s="8"/>
      <c r="CB71" s="8"/>
      <c r="CC71" s="8"/>
      <c r="CD71" s="8"/>
      <c r="CE71" s="14">
        <v>1750</v>
      </c>
      <c r="CF71" s="8"/>
      <c r="CG71" s="8"/>
      <c r="CH71" s="8"/>
      <c r="CI71" s="8"/>
      <c r="CJ71" s="8"/>
      <c r="CK71" s="3"/>
    </row>
    <row r="72" spans="1:89" ht="15.75" x14ac:dyDescent="0.25">
      <c r="A72" s="11" t="s">
        <v>139</v>
      </c>
      <c r="B72" s="9" t="s">
        <v>36</v>
      </c>
      <c r="C72" s="9" t="s">
        <v>125</v>
      </c>
      <c r="D72" s="9" t="s">
        <v>41</v>
      </c>
      <c r="E72" s="9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9"/>
      <c r="U72" s="4"/>
      <c r="V72" s="5"/>
      <c r="W72" s="5"/>
      <c r="X72" s="5"/>
      <c r="Y72" s="5"/>
      <c r="Z72" s="3"/>
      <c r="AA72" s="8">
        <v>21450</v>
      </c>
      <c r="AB72" s="8">
        <v>2693.6</v>
      </c>
      <c r="AC72" s="8"/>
      <c r="AD72" s="8">
        <v>9965.7999999999993</v>
      </c>
      <c r="AE72" s="8">
        <v>5855.3</v>
      </c>
      <c r="AF72" s="8"/>
      <c r="AG72" s="8"/>
      <c r="AH72" s="8">
        <v>22856</v>
      </c>
      <c r="AI72" s="8">
        <v>15594.7</v>
      </c>
      <c r="AJ72" s="8"/>
      <c r="AK72" s="8"/>
      <c r="AL72" s="8">
        <v>14065.5</v>
      </c>
      <c r="AM72" s="8">
        <v>2693.6</v>
      </c>
      <c r="AN72" s="8">
        <v>4110.5</v>
      </c>
      <c r="AO72" s="8"/>
      <c r="AP72" s="8">
        <v>7261.3</v>
      </c>
      <c r="AQ72" s="8"/>
      <c r="AR72" s="10">
        <v>35515.5</v>
      </c>
      <c r="AS72" s="8">
        <v>2693.6</v>
      </c>
      <c r="AT72" s="8">
        <v>9965.7999999999993</v>
      </c>
      <c r="AU72" s="8"/>
      <c r="AV72" s="8"/>
      <c r="AW72" s="8">
        <v>15450</v>
      </c>
      <c r="AX72" s="8"/>
      <c r="AY72" s="8"/>
      <c r="AZ72" s="8">
        <v>275.3</v>
      </c>
      <c r="BA72" s="8">
        <v>275.3</v>
      </c>
      <c r="BB72" s="8"/>
      <c r="BC72" s="8"/>
      <c r="BD72" s="8">
        <v>14989.7</v>
      </c>
      <c r="BE72" s="8">
        <v>15174.7</v>
      </c>
      <c r="BF72" s="8"/>
      <c r="BG72" s="8"/>
      <c r="BH72" s="8">
        <v>-185.1</v>
      </c>
      <c r="BI72" s="8"/>
      <c r="BJ72" s="8"/>
      <c r="BK72" s="8"/>
      <c r="BL72" s="8">
        <v>-185</v>
      </c>
      <c r="BM72" s="8"/>
      <c r="BN72" s="10">
        <v>15265</v>
      </c>
      <c r="BO72" s="8"/>
      <c r="BP72" s="8">
        <v>275.3</v>
      </c>
      <c r="BQ72" s="8"/>
      <c r="BR72" s="8"/>
      <c r="BS72" s="8">
        <v>17250</v>
      </c>
      <c r="BT72" s="8"/>
      <c r="BU72" s="8">
        <v>2466.3000000000002</v>
      </c>
      <c r="BV72" s="8"/>
      <c r="BW72" s="8">
        <v>14783.7</v>
      </c>
      <c r="BX72" s="8"/>
      <c r="BY72" s="8">
        <v>-0.1</v>
      </c>
      <c r="BZ72" s="8"/>
      <c r="CA72" s="8"/>
      <c r="CB72" s="8"/>
      <c r="CC72" s="8"/>
      <c r="CD72" s="8"/>
      <c r="CE72" s="10">
        <v>17250</v>
      </c>
      <c r="CF72" s="8"/>
      <c r="CG72" s="8">
        <v>2466.3000000000002</v>
      </c>
      <c r="CH72" s="8"/>
      <c r="CI72" s="8"/>
      <c r="CJ72" s="8"/>
      <c r="CK72" s="3"/>
    </row>
    <row r="73" spans="1:89" ht="78.75" x14ac:dyDescent="0.25">
      <c r="A73" s="15" t="s">
        <v>140</v>
      </c>
      <c r="B73" s="13" t="s">
        <v>36</v>
      </c>
      <c r="C73" s="13" t="s">
        <v>125</v>
      </c>
      <c r="D73" s="13" t="s">
        <v>41</v>
      </c>
      <c r="E73" s="13" t="s">
        <v>141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13" t="s">
        <v>51</v>
      </c>
      <c r="U73" s="4"/>
      <c r="V73" s="5"/>
      <c r="W73" s="5"/>
      <c r="X73" s="5"/>
      <c r="Y73" s="5"/>
      <c r="Z73" s="3"/>
      <c r="AA73" s="8"/>
      <c r="AB73" s="8">
        <v>2693.6</v>
      </c>
      <c r="AC73" s="8"/>
      <c r="AD73" s="8">
        <v>5296.4</v>
      </c>
      <c r="AE73" s="8"/>
      <c r="AF73" s="8"/>
      <c r="AG73" s="8"/>
      <c r="AH73" s="8">
        <v>898.9</v>
      </c>
      <c r="AI73" s="8"/>
      <c r="AJ73" s="8"/>
      <c r="AK73" s="8"/>
      <c r="AL73" s="8">
        <v>8888.9</v>
      </c>
      <c r="AM73" s="8">
        <v>2693.6</v>
      </c>
      <c r="AN73" s="8">
        <v>5296.4</v>
      </c>
      <c r="AO73" s="8"/>
      <c r="AP73" s="8">
        <v>898.9</v>
      </c>
      <c r="AQ73" s="8"/>
      <c r="AR73" s="14">
        <v>8888.9</v>
      </c>
      <c r="AS73" s="8">
        <v>2693.6</v>
      </c>
      <c r="AT73" s="8">
        <v>5296.4</v>
      </c>
      <c r="AU73" s="8"/>
      <c r="AV73" s="8"/>
      <c r="AW73" s="8"/>
      <c r="AX73" s="8"/>
      <c r="AY73" s="8"/>
      <c r="AZ73" s="8"/>
      <c r="BA73" s="8"/>
      <c r="BB73" s="8"/>
      <c r="BC73" s="8"/>
      <c r="BD73" s="8">
        <v>1000</v>
      </c>
      <c r="BE73" s="8"/>
      <c r="BF73" s="8"/>
      <c r="BG73" s="8"/>
      <c r="BH73" s="8">
        <v>1000</v>
      </c>
      <c r="BI73" s="8"/>
      <c r="BJ73" s="8"/>
      <c r="BK73" s="8"/>
      <c r="BL73" s="8">
        <v>1000</v>
      </c>
      <c r="BM73" s="8"/>
      <c r="BN73" s="14">
        <v>1000</v>
      </c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14"/>
      <c r="CF73" s="8"/>
      <c r="CG73" s="8"/>
      <c r="CH73" s="8"/>
      <c r="CI73" s="8"/>
      <c r="CJ73" s="8"/>
      <c r="CK73" s="3"/>
    </row>
    <row r="74" spans="1:89" ht="63" x14ac:dyDescent="0.25">
      <c r="A74" s="15" t="s">
        <v>142</v>
      </c>
      <c r="B74" s="13" t="s">
        <v>36</v>
      </c>
      <c r="C74" s="13" t="s">
        <v>125</v>
      </c>
      <c r="D74" s="13" t="s">
        <v>41</v>
      </c>
      <c r="E74" s="13" t="s">
        <v>143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13" t="s">
        <v>51</v>
      </c>
      <c r="U74" s="4"/>
      <c r="V74" s="5"/>
      <c r="W74" s="5"/>
      <c r="X74" s="5"/>
      <c r="Y74" s="5"/>
      <c r="Z74" s="3"/>
      <c r="AA74" s="8"/>
      <c r="AB74" s="8"/>
      <c r="AC74" s="8"/>
      <c r="AD74" s="8"/>
      <c r="AE74" s="8"/>
      <c r="AF74" s="8"/>
      <c r="AG74" s="8"/>
      <c r="AH74" s="8">
        <v>400</v>
      </c>
      <c r="AI74" s="8"/>
      <c r="AJ74" s="8"/>
      <c r="AK74" s="8"/>
      <c r="AL74" s="8">
        <v>400</v>
      </c>
      <c r="AM74" s="8"/>
      <c r="AN74" s="8"/>
      <c r="AO74" s="8"/>
      <c r="AP74" s="8">
        <v>400</v>
      </c>
      <c r="AQ74" s="8"/>
      <c r="AR74" s="14">
        <v>400</v>
      </c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14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14"/>
      <c r="CF74" s="8"/>
      <c r="CG74" s="8"/>
      <c r="CH74" s="8"/>
      <c r="CI74" s="8"/>
      <c r="CJ74" s="8"/>
      <c r="CK74" s="3"/>
    </row>
    <row r="75" spans="1:89" ht="63" x14ac:dyDescent="0.25">
      <c r="A75" s="15" t="s">
        <v>144</v>
      </c>
      <c r="B75" s="13" t="s">
        <v>36</v>
      </c>
      <c r="C75" s="13" t="s">
        <v>125</v>
      </c>
      <c r="D75" s="13" t="s">
        <v>41</v>
      </c>
      <c r="E75" s="13" t="s">
        <v>145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13" t="s">
        <v>51</v>
      </c>
      <c r="U75" s="4"/>
      <c r="V75" s="5"/>
      <c r="W75" s="5"/>
      <c r="X75" s="5"/>
      <c r="Y75" s="5"/>
      <c r="Z75" s="3"/>
      <c r="AA75" s="8">
        <v>14</v>
      </c>
      <c r="AB75" s="8"/>
      <c r="AC75" s="8"/>
      <c r="AD75" s="8"/>
      <c r="AE75" s="8"/>
      <c r="AF75" s="8"/>
      <c r="AG75" s="8"/>
      <c r="AH75" s="8">
        <v>13.1</v>
      </c>
      <c r="AI75" s="8">
        <v>14</v>
      </c>
      <c r="AJ75" s="8"/>
      <c r="AK75" s="8"/>
      <c r="AL75" s="8">
        <v>-0.9</v>
      </c>
      <c r="AM75" s="8"/>
      <c r="AN75" s="8"/>
      <c r="AO75" s="8"/>
      <c r="AP75" s="8">
        <v>-0.9</v>
      </c>
      <c r="AQ75" s="8"/>
      <c r="AR75" s="14">
        <v>13.1</v>
      </c>
      <c r="AS75" s="8"/>
      <c r="AT75" s="8"/>
      <c r="AU75" s="8"/>
      <c r="AV75" s="8"/>
      <c r="AW75" s="8">
        <v>14</v>
      </c>
      <c r="AX75" s="8"/>
      <c r="AY75" s="8"/>
      <c r="AZ75" s="8"/>
      <c r="BA75" s="8"/>
      <c r="BB75" s="8"/>
      <c r="BC75" s="8"/>
      <c r="BD75" s="8">
        <v>14</v>
      </c>
      <c r="BE75" s="8">
        <v>14</v>
      </c>
      <c r="BF75" s="8"/>
      <c r="BG75" s="8"/>
      <c r="BH75" s="8"/>
      <c r="BI75" s="8"/>
      <c r="BJ75" s="8"/>
      <c r="BK75" s="8"/>
      <c r="BL75" s="8"/>
      <c r="BM75" s="8"/>
      <c r="BN75" s="14">
        <v>14</v>
      </c>
      <c r="BO75" s="8"/>
      <c r="BP75" s="8"/>
      <c r="BQ75" s="8"/>
      <c r="BR75" s="8"/>
      <c r="BS75" s="8">
        <v>14</v>
      </c>
      <c r="BT75" s="8"/>
      <c r="BU75" s="8"/>
      <c r="BV75" s="8"/>
      <c r="BW75" s="8">
        <v>14</v>
      </c>
      <c r="BX75" s="8"/>
      <c r="BY75" s="8"/>
      <c r="BZ75" s="8"/>
      <c r="CA75" s="8"/>
      <c r="CB75" s="8"/>
      <c r="CC75" s="8"/>
      <c r="CD75" s="8"/>
      <c r="CE75" s="14">
        <v>14</v>
      </c>
      <c r="CF75" s="8"/>
      <c r="CG75" s="8"/>
      <c r="CH75" s="8"/>
      <c r="CI75" s="8"/>
      <c r="CJ75" s="8"/>
      <c r="CK75" s="3"/>
    </row>
    <row r="76" spans="1:89" ht="78.75" x14ac:dyDescent="0.25">
      <c r="A76" s="15" t="s">
        <v>146</v>
      </c>
      <c r="B76" s="13" t="s">
        <v>36</v>
      </c>
      <c r="C76" s="13" t="s">
        <v>125</v>
      </c>
      <c r="D76" s="13" t="s">
        <v>41</v>
      </c>
      <c r="E76" s="13" t="s">
        <v>147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13" t="s">
        <v>51</v>
      </c>
      <c r="U76" s="4"/>
      <c r="V76" s="5"/>
      <c r="W76" s="5"/>
      <c r="X76" s="5"/>
      <c r="Y76" s="5"/>
      <c r="Z76" s="3"/>
      <c r="AA76" s="8">
        <v>4482.8</v>
      </c>
      <c r="AB76" s="8"/>
      <c r="AC76" s="8"/>
      <c r="AD76" s="8"/>
      <c r="AE76" s="8"/>
      <c r="AF76" s="8"/>
      <c r="AG76" s="8"/>
      <c r="AH76" s="8">
        <v>11534.8</v>
      </c>
      <c r="AI76" s="8">
        <v>4482.8</v>
      </c>
      <c r="AJ76" s="8"/>
      <c r="AK76" s="8"/>
      <c r="AL76" s="8">
        <v>7052</v>
      </c>
      <c r="AM76" s="8"/>
      <c r="AN76" s="8"/>
      <c r="AO76" s="8"/>
      <c r="AP76" s="8">
        <v>7052</v>
      </c>
      <c r="AQ76" s="8"/>
      <c r="AR76" s="14">
        <v>11534.8</v>
      </c>
      <c r="AS76" s="8"/>
      <c r="AT76" s="8"/>
      <c r="AU76" s="8"/>
      <c r="AV76" s="8"/>
      <c r="AW76" s="8">
        <v>9885.4</v>
      </c>
      <c r="AX76" s="8"/>
      <c r="AY76" s="8"/>
      <c r="AZ76" s="8"/>
      <c r="BA76" s="8"/>
      <c r="BB76" s="8"/>
      <c r="BC76" s="8"/>
      <c r="BD76" s="8">
        <v>8700.4</v>
      </c>
      <c r="BE76" s="8">
        <v>9885.4</v>
      </c>
      <c r="BF76" s="8"/>
      <c r="BG76" s="8"/>
      <c r="BH76" s="8">
        <v>-1185</v>
      </c>
      <c r="BI76" s="8"/>
      <c r="BJ76" s="8"/>
      <c r="BK76" s="8"/>
      <c r="BL76" s="8">
        <v>-1185</v>
      </c>
      <c r="BM76" s="8"/>
      <c r="BN76" s="14">
        <v>8700.4</v>
      </c>
      <c r="BO76" s="8"/>
      <c r="BP76" s="8"/>
      <c r="BQ76" s="8"/>
      <c r="BR76" s="8"/>
      <c r="BS76" s="8">
        <v>9395.9</v>
      </c>
      <c r="BT76" s="8"/>
      <c r="BU76" s="8"/>
      <c r="BV76" s="8"/>
      <c r="BW76" s="8">
        <v>9395.9</v>
      </c>
      <c r="BX76" s="8"/>
      <c r="BY76" s="8"/>
      <c r="BZ76" s="8"/>
      <c r="CA76" s="8"/>
      <c r="CB76" s="8"/>
      <c r="CC76" s="8"/>
      <c r="CD76" s="8"/>
      <c r="CE76" s="14">
        <v>9395.9</v>
      </c>
      <c r="CF76" s="8"/>
      <c r="CG76" s="8"/>
      <c r="CH76" s="8"/>
      <c r="CI76" s="8"/>
      <c r="CJ76" s="8"/>
      <c r="CK76" s="3"/>
    </row>
    <row r="77" spans="1:89" ht="94.5" x14ac:dyDescent="0.25">
      <c r="A77" s="15" t="s">
        <v>148</v>
      </c>
      <c r="B77" s="13" t="s">
        <v>36</v>
      </c>
      <c r="C77" s="13" t="s">
        <v>125</v>
      </c>
      <c r="D77" s="13" t="s">
        <v>41</v>
      </c>
      <c r="E77" s="13" t="s">
        <v>149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13" t="s">
        <v>51</v>
      </c>
      <c r="U77" s="4"/>
      <c r="V77" s="5"/>
      <c r="W77" s="5"/>
      <c r="X77" s="5"/>
      <c r="Y77" s="5"/>
      <c r="Z77" s="3"/>
      <c r="AA77" s="8">
        <v>5000</v>
      </c>
      <c r="AB77" s="8"/>
      <c r="AC77" s="8"/>
      <c r="AD77" s="8"/>
      <c r="AE77" s="8"/>
      <c r="AF77" s="8"/>
      <c r="AG77" s="8"/>
      <c r="AH77" s="8">
        <v>5187.2</v>
      </c>
      <c r="AI77" s="8">
        <v>5000</v>
      </c>
      <c r="AJ77" s="8"/>
      <c r="AK77" s="8"/>
      <c r="AL77" s="8">
        <v>187.2</v>
      </c>
      <c r="AM77" s="8"/>
      <c r="AN77" s="8"/>
      <c r="AO77" s="8"/>
      <c r="AP77" s="8">
        <v>187.2</v>
      </c>
      <c r="AQ77" s="8"/>
      <c r="AR77" s="14">
        <v>5187.2</v>
      </c>
      <c r="AS77" s="8"/>
      <c r="AT77" s="8"/>
      <c r="AU77" s="8"/>
      <c r="AV77" s="8"/>
      <c r="AW77" s="8">
        <v>5000</v>
      </c>
      <c r="AX77" s="8"/>
      <c r="AY77" s="8"/>
      <c r="AZ77" s="8"/>
      <c r="BA77" s="8"/>
      <c r="BB77" s="8"/>
      <c r="BC77" s="8"/>
      <c r="BD77" s="8">
        <v>5000</v>
      </c>
      <c r="BE77" s="8">
        <v>5000</v>
      </c>
      <c r="BF77" s="8"/>
      <c r="BG77" s="8"/>
      <c r="BH77" s="8"/>
      <c r="BI77" s="8"/>
      <c r="BJ77" s="8"/>
      <c r="BK77" s="8"/>
      <c r="BL77" s="8"/>
      <c r="BM77" s="8"/>
      <c r="BN77" s="14">
        <v>5000</v>
      </c>
      <c r="BO77" s="8"/>
      <c r="BP77" s="8"/>
      <c r="BQ77" s="8"/>
      <c r="BR77" s="8"/>
      <c r="BS77" s="8">
        <v>5000</v>
      </c>
      <c r="BT77" s="8"/>
      <c r="BU77" s="8"/>
      <c r="BV77" s="8"/>
      <c r="BW77" s="8">
        <v>5000</v>
      </c>
      <c r="BX77" s="8"/>
      <c r="BY77" s="8"/>
      <c r="BZ77" s="8"/>
      <c r="CA77" s="8"/>
      <c r="CB77" s="8"/>
      <c r="CC77" s="8"/>
      <c r="CD77" s="8"/>
      <c r="CE77" s="14">
        <v>5000</v>
      </c>
      <c r="CF77" s="8"/>
      <c r="CG77" s="8"/>
      <c r="CH77" s="8"/>
      <c r="CI77" s="8"/>
      <c r="CJ77" s="8"/>
      <c r="CK77" s="3"/>
    </row>
    <row r="78" spans="1:89" ht="78.75" x14ac:dyDescent="0.25">
      <c r="A78" s="15" t="s">
        <v>150</v>
      </c>
      <c r="B78" s="13" t="s">
        <v>36</v>
      </c>
      <c r="C78" s="13" t="s">
        <v>125</v>
      </c>
      <c r="D78" s="13" t="s">
        <v>41</v>
      </c>
      <c r="E78" s="13" t="s">
        <v>151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13" t="s">
        <v>51</v>
      </c>
      <c r="U78" s="4"/>
      <c r="V78" s="5"/>
      <c r="W78" s="5"/>
      <c r="X78" s="5"/>
      <c r="Y78" s="5"/>
      <c r="Z78" s="3"/>
      <c r="AA78" s="8">
        <v>1900</v>
      </c>
      <c r="AB78" s="8"/>
      <c r="AC78" s="8"/>
      <c r="AD78" s="8"/>
      <c r="AE78" s="8"/>
      <c r="AF78" s="8"/>
      <c r="AG78" s="8"/>
      <c r="AH78" s="8">
        <v>1500</v>
      </c>
      <c r="AI78" s="8">
        <v>1900</v>
      </c>
      <c r="AJ78" s="8"/>
      <c r="AK78" s="8"/>
      <c r="AL78" s="8">
        <v>-400</v>
      </c>
      <c r="AM78" s="8"/>
      <c r="AN78" s="8"/>
      <c r="AO78" s="8"/>
      <c r="AP78" s="8">
        <v>-400</v>
      </c>
      <c r="AQ78" s="8"/>
      <c r="AR78" s="14">
        <v>1500</v>
      </c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14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14"/>
      <c r="CF78" s="8"/>
      <c r="CG78" s="8"/>
      <c r="CH78" s="8"/>
      <c r="CI78" s="8"/>
      <c r="CJ78" s="8"/>
      <c r="CK78" s="3"/>
    </row>
    <row r="79" spans="1:89" ht="189" x14ac:dyDescent="0.25">
      <c r="A79" s="12" t="s">
        <v>109</v>
      </c>
      <c r="B79" s="13" t="s">
        <v>36</v>
      </c>
      <c r="C79" s="13" t="s">
        <v>125</v>
      </c>
      <c r="D79" s="13" t="s">
        <v>41</v>
      </c>
      <c r="E79" s="13" t="s">
        <v>110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13" t="s">
        <v>51</v>
      </c>
      <c r="U79" s="4"/>
      <c r="V79" s="5"/>
      <c r="W79" s="5"/>
      <c r="X79" s="5"/>
      <c r="Y79" s="5"/>
      <c r="Z79" s="3"/>
      <c r="AA79" s="8"/>
      <c r="AB79" s="8"/>
      <c r="AC79" s="8"/>
      <c r="AD79" s="8">
        <v>92.9</v>
      </c>
      <c r="AE79" s="8"/>
      <c r="AF79" s="8"/>
      <c r="AG79" s="8"/>
      <c r="AH79" s="8">
        <v>146.5</v>
      </c>
      <c r="AI79" s="8"/>
      <c r="AJ79" s="8"/>
      <c r="AK79" s="8"/>
      <c r="AL79" s="8">
        <v>239.4</v>
      </c>
      <c r="AM79" s="8"/>
      <c r="AN79" s="8">
        <v>92.9</v>
      </c>
      <c r="AO79" s="8"/>
      <c r="AP79" s="8">
        <v>146.5</v>
      </c>
      <c r="AQ79" s="8"/>
      <c r="AR79" s="14">
        <v>239.4</v>
      </c>
      <c r="AS79" s="8"/>
      <c r="AT79" s="8">
        <v>92.9</v>
      </c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14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14"/>
      <c r="CF79" s="8"/>
      <c r="CG79" s="8"/>
      <c r="CH79" s="8"/>
      <c r="CI79" s="8"/>
      <c r="CJ79" s="8"/>
      <c r="CK79" s="3"/>
    </row>
    <row r="80" spans="1:89" ht="189" x14ac:dyDescent="0.25">
      <c r="A80" s="12" t="s">
        <v>111</v>
      </c>
      <c r="B80" s="13" t="s">
        <v>36</v>
      </c>
      <c r="C80" s="13" t="s">
        <v>125</v>
      </c>
      <c r="D80" s="13" t="s">
        <v>41</v>
      </c>
      <c r="E80" s="13" t="s">
        <v>112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13" t="s">
        <v>51</v>
      </c>
      <c r="U80" s="4"/>
      <c r="V80" s="5"/>
      <c r="W80" s="5"/>
      <c r="X80" s="5"/>
      <c r="Y80" s="5"/>
      <c r="Z80" s="3"/>
      <c r="AA80" s="8">
        <v>5036.5</v>
      </c>
      <c r="AB80" s="8"/>
      <c r="AC80" s="8"/>
      <c r="AD80" s="8">
        <v>1237.4000000000001</v>
      </c>
      <c r="AE80" s="8">
        <v>1513.5</v>
      </c>
      <c r="AF80" s="8"/>
      <c r="AG80" s="8"/>
      <c r="AH80" s="8">
        <v>2880</v>
      </c>
      <c r="AI80" s="8">
        <v>3523</v>
      </c>
      <c r="AJ80" s="8"/>
      <c r="AK80" s="8"/>
      <c r="AL80" s="8">
        <v>-919.1</v>
      </c>
      <c r="AM80" s="8"/>
      <c r="AN80" s="8">
        <v>-276.10000000000002</v>
      </c>
      <c r="AO80" s="8"/>
      <c r="AP80" s="8">
        <v>-643</v>
      </c>
      <c r="AQ80" s="8"/>
      <c r="AR80" s="14">
        <v>4117.3999999999996</v>
      </c>
      <c r="AS80" s="8"/>
      <c r="AT80" s="8">
        <v>1237.4000000000001</v>
      </c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14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14"/>
      <c r="CF80" s="8"/>
      <c r="CG80" s="8"/>
      <c r="CH80" s="8"/>
      <c r="CI80" s="8"/>
      <c r="CJ80" s="8"/>
      <c r="CK80" s="3"/>
    </row>
    <row r="81" spans="1:89" ht="78.75" x14ac:dyDescent="0.25">
      <c r="A81" s="15" t="s">
        <v>113</v>
      </c>
      <c r="B81" s="13" t="s">
        <v>36</v>
      </c>
      <c r="C81" s="13" t="s">
        <v>125</v>
      </c>
      <c r="D81" s="13" t="s">
        <v>41</v>
      </c>
      <c r="E81" s="13" t="s">
        <v>114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13" t="s">
        <v>51</v>
      </c>
      <c r="U81" s="4"/>
      <c r="V81" s="5"/>
      <c r="W81" s="5"/>
      <c r="X81" s="5"/>
      <c r="Y81" s="5"/>
      <c r="Z81" s="3"/>
      <c r="AA81" s="8">
        <v>1842.1</v>
      </c>
      <c r="AB81" s="8"/>
      <c r="AC81" s="8"/>
      <c r="AD81" s="8">
        <v>750</v>
      </c>
      <c r="AE81" s="8">
        <v>1750</v>
      </c>
      <c r="AF81" s="8"/>
      <c r="AG81" s="8"/>
      <c r="AH81" s="8">
        <v>39.5</v>
      </c>
      <c r="AI81" s="8">
        <v>92.1</v>
      </c>
      <c r="AJ81" s="8"/>
      <c r="AK81" s="8"/>
      <c r="AL81" s="8">
        <v>-1052.5999999999999</v>
      </c>
      <c r="AM81" s="8"/>
      <c r="AN81" s="8">
        <v>-1000</v>
      </c>
      <c r="AO81" s="8"/>
      <c r="AP81" s="8">
        <v>-52.6</v>
      </c>
      <c r="AQ81" s="8"/>
      <c r="AR81" s="14">
        <v>789.5</v>
      </c>
      <c r="AS81" s="8"/>
      <c r="AT81" s="8">
        <v>750</v>
      </c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14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14"/>
      <c r="CF81" s="8"/>
      <c r="CG81" s="8"/>
      <c r="CH81" s="8"/>
      <c r="CI81" s="8"/>
      <c r="CJ81" s="8"/>
      <c r="CK81" s="3"/>
    </row>
    <row r="82" spans="1:89" ht="110.25" x14ac:dyDescent="0.25">
      <c r="A82" s="15" t="s">
        <v>152</v>
      </c>
      <c r="B82" s="13" t="s">
        <v>36</v>
      </c>
      <c r="C82" s="13" t="s">
        <v>125</v>
      </c>
      <c r="D82" s="13" t="s">
        <v>41</v>
      </c>
      <c r="E82" s="13" t="s">
        <v>153</v>
      </c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13" t="s">
        <v>51</v>
      </c>
      <c r="U82" s="4"/>
      <c r="V82" s="5"/>
      <c r="W82" s="5"/>
      <c r="X82" s="5"/>
      <c r="Y82" s="5"/>
      <c r="Z82" s="3"/>
      <c r="AA82" s="8">
        <v>724.6</v>
      </c>
      <c r="AB82" s="8"/>
      <c r="AC82" s="8"/>
      <c r="AD82" s="8">
        <v>362.3</v>
      </c>
      <c r="AE82" s="8">
        <v>362.3</v>
      </c>
      <c r="AF82" s="8"/>
      <c r="AG82" s="8"/>
      <c r="AH82" s="8">
        <v>35.799999999999997</v>
      </c>
      <c r="AI82" s="8">
        <v>362.3</v>
      </c>
      <c r="AJ82" s="8"/>
      <c r="AK82" s="8"/>
      <c r="AL82" s="8">
        <v>-326.5</v>
      </c>
      <c r="AM82" s="8"/>
      <c r="AN82" s="8"/>
      <c r="AO82" s="8"/>
      <c r="AP82" s="8">
        <v>-326.5</v>
      </c>
      <c r="AQ82" s="8"/>
      <c r="AR82" s="14">
        <v>398.1</v>
      </c>
      <c r="AS82" s="8"/>
      <c r="AT82" s="8">
        <v>362.3</v>
      </c>
      <c r="AU82" s="8"/>
      <c r="AV82" s="8"/>
      <c r="AW82" s="8">
        <v>550.6</v>
      </c>
      <c r="AX82" s="8"/>
      <c r="AY82" s="8"/>
      <c r="AZ82" s="8">
        <v>275.3</v>
      </c>
      <c r="BA82" s="8">
        <v>275.3</v>
      </c>
      <c r="BB82" s="8"/>
      <c r="BC82" s="8"/>
      <c r="BD82" s="8">
        <v>275.3</v>
      </c>
      <c r="BE82" s="8">
        <v>275.3</v>
      </c>
      <c r="BF82" s="8"/>
      <c r="BG82" s="8"/>
      <c r="BH82" s="8">
        <v>-0.1</v>
      </c>
      <c r="BI82" s="8"/>
      <c r="BJ82" s="8"/>
      <c r="BK82" s="8"/>
      <c r="BL82" s="8"/>
      <c r="BM82" s="8"/>
      <c r="BN82" s="14">
        <v>550.5</v>
      </c>
      <c r="BO82" s="8"/>
      <c r="BP82" s="8">
        <v>275.3</v>
      </c>
      <c r="BQ82" s="8"/>
      <c r="BR82" s="8"/>
      <c r="BS82" s="8">
        <v>282.60000000000002</v>
      </c>
      <c r="BT82" s="8"/>
      <c r="BU82" s="8">
        <v>141.30000000000001</v>
      </c>
      <c r="BV82" s="8"/>
      <c r="BW82" s="8">
        <v>141.30000000000001</v>
      </c>
      <c r="BX82" s="8"/>
      <c r="BY82" s="8">
        <v>-0.1</v>
      </c>
      <c r="BZ82" s="8"/>
      <c r="CA82" s="8"/>
      <c r="CB82" s="8"/>
      <c r="CC82" s="8"/>
      <c r="CD82" s="8"/>
      <c r="CE82" s="14">
        <v>282.5</v>
      </c>
      <c r="CF82" s="8"/>
      <c r="CG82" s="8">
        <v>141.30000000000001</v>
      </c>
      <c r="CH82" s="8"/>
      <c r="CI82" s="8"/>
      <c r="CJ82" s="8"/>
      <c r="CK82" s="3"/>
    </row>
    <row r="83" spans="1:89" ht="94.5" x14ac:dyDescent="0.25">
      <c r="A83" s="15" t="s">
        <v>154</v>
      </c>
      <c r="B83" s="13" t="s">
        <v>36</v>
      </c>
      <c r="C83" s="13" t="s">
        <v>125</v>
      </c>
      <c r="D83" s="13" t="s">
        <v>41</v>
      </c>
      <c r="E83" s="13" t="s">
        <v>155</v>
      </c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13" t="s">
        <v>51</v>
      </c>
      <c r="U83" s="4"/>
      <c r="V83" s="5"/>
      <c r="W83" s="5"/>
      <c r="X83" s="5"/>
      <c r="Y83" s="5"/>
      <c r="Z83" s="3"/>
      <c r="AA83" s="8">
        <v>2450</v>
      </c>
      <c r="AB83" s="8"/>
      <c r="AC83" s="8"/>
      <c r="AD83" s="8">
        <v>2226.8000000000002</v>
      </c>
      <c r="AE83" s="8">
        <v>2229.5</v>
      </c>
      <c r="AF83" s="8"/>
      <c r="AG83" s="8"/>
      <c r="AH83" s="8">
        <v>220.2</v>
      </c>
      <c r="AI83" s="8">
        <v>220.5</v>
      </c>
      <c r="AJ83" s="8"/>
      <c r="AK83" s="8"/>
      <c r="AL83" s="8">
        <v>-2.9</v>
      </c>
      <c r="AM83" s="8"/>
      <c r="AN83" s="8">
        <v>-2.7</v>
      </c>
      <c r="AO83" s="8"/>
      <c r="AP83" s="8">
        <v>-0.3</v>
      </c>
      <c r="AQ83" s="8"/>
      <c r="AR83" s="14">
        <v>2447.1</v>
      </c>
      <c r="AS83" s="8"/>
      <c r="AT83" s="8">
        <v>2226.8000000000002</v>
      </c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14"/>
      <c r="BO83" s="8"/>
      <c r="BP83" s="8"/>
      <c r="BQ83" s="8"/>
      <c r="BR83" s="8"/>
      <c r="BS83" s="8">
        <v>2557.5</v>
      </c>
      <c r="BT83" s="8"/>
      <c r="BU83" s="8">
        <v>2325</v>
      </c>
      <c r="BV83" s="8"/>
      <c r="BW83" s="8">
        <v>232.5</v>
      </c>
      <c r="BX83" s="8"/>
      <c r="BY83" s="8"/>
      <c r="BZ83" s="8"/>
      <c r="CA83" s="8"/>
      <c r="CB83" s="8"/>
      <c r="CC83" s="8"/>
      <c r="CD83" s="8"/>
      <c r="CE83" s="14">
        <v>2557.5</v>
      </c>
      <c r="CF83" s="8"/>
      <c r="CG83" s="8">
        <v>2325</v>
      </c>
      <c r="CH83" s="8"/>
      <c r="CI83" s="8"/>
      <c r="CJ83" s="8"/>
      <c r="CK83" s="3"/>
    </row>
    <row r="84" spans="1:89" ht="15.75" x14ac:dyDescent="0.25">
      <c r="A84" s="11" t="s">
        <v>157</v>
      </c>
      <c r="B84" s="9" t="s">
        <v>36</v>
      </c>
      <c r="C84" s="9" t="s">
        <v>156</v>
      </c>
      <c r="D84" s="9" t="s">
        <v>39</v>
      </c>
      <c r="E84" s="9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9"/>
      <c r="U84" s="4"/>
      <c r="V84" s="5"/>
      <c r="W84" s="5"/>
      <c r="X84" s="5"/>
      <c r="Y84" s="5"/>
      <c r="Z84" s="3"/>
      <c r="AA84" s="8">
        <v>1150</v>
      </c>
      <c r="AB84" s="8"/>
      <c r="AC84" s="8"/>
      <c r="AD84" s="8"/>
      <c r="AE84" s="8"/>
      <c r="AF84" s="8"/>
      <c r="AG84" s="8"/>
      <c r="AH84" s="8">
        <v>1115.5</v>
      </c>
      <c r="AI84" s="8">
        <v>1150</v>
      </c>
      <c r="AJ84" s="8"/>
      <c r="AK84" s="8"/>
      <c r="AL84" s="8">
        <v>-34.5</v>
      </c>
      <c r="AM84" s="8"/>
      <c r="AN84" s="8"/>
      <c r="AO84" s="8"/>
      <c r="AP84" s="8">
        <v>-34.5</v>
      </c>
      <c r="AQ84" s="8"/>
      <c r="AR84" s="10">
        <f>AR87</f>
        <v>1065.5</v>
      </c>
      <c r="AS84" s="8"/>
      <c r="AT84" s="8"/>
      <c r="AU84" s="8"/>
      <c r="AV84" s="8"/>
      <c r="AW84" s="8">
        <v>1150</v>
      </c>
      <c r="AX84" s="8"/>
      <c r="AY84" s="8"/>
      <c r="AZ84" s="8"/>
      <c r="BA84" s="8"/>
      <c r="BB84" s="8"/>
      <c r="BC84" s="8"/>
      <c r="BD84" s="8">
        <v>1150</v>
      </c>
      <c r="BE84" s="8">
        <v>1150</v>
      </c>
      <c r="BF84" s="8"/>
      <c r="BG84" s="8"/>
      <c r="BH84" s="8"/>
      <c r="BI84" s="8"/>
      <c r="BJ84" s="8"/>
      <c r="BK84" s="8"/>
      <c r="BL84" s="8"/>
      <c r="BM84" s="8"/>
      <c r="BN84" s="10">
        <v>1150</v>
      </c>
      <c r="BO84" s="8"/>
      <c r="BP84" s="8"/>
      <c r="BQ84" s="8"/>
      <c r="BR84" s="8"/>
      <c r="BS84" s="8">
        <v>1150</v>
      </c>
      <c r="BT84" s="8"/>
      <c r="BU84" s="8"/>
      <c r="BV84" s="8"/>
      <c r="BW84" s="8">
        <v>1150</v>
      </c>
      <c r="BX84" s="8"/>
      <c r="BY84" s="8"/>
      <c r="BZ84" s="8"/>
      <c r="CA84" s="8"/>
      <c r="CB84" s="8"/>
      <c r="CC84" s="8"/>
      <c r="CD84" s="8"/>
      <c r="CE84" s="10">
        <v>1150</v>
      </c>
      <c r="CF84" s="8"/>
      <c r="CG84" s="8"/>
      <c r="CH84" s="8"/>
      <c r="CI84" s="8"/>
      <c r="CJ84" s="8"/>
      <c r="CK84" s="3"/>
    </row>
    <row r="85" spans="1:89" ht="47.25" x14ac:dyDescent="0.25">
      <c r="A85" s="11" t="s">
        <v>158</v>
      </c>
      <c r="B85" s="9" t="s">
        <v>36</v>
      </c>
      <c r="C85" s="9" t="s">
        <v>156</v>
      </c>
      <c r="D85" s="9" t="s">
        <v>125</v>
      </c>
      <c r="E85" s="9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9"/>
      <c r="U85" s="4"/>
      <c r="V85" s="5"/>
      <c r="W85" s="5"/>
      <c r="X85" s="5"/>
      <c r="Y85" s="5"/>
      <c r="Z85" s="3"/>
      <c r="AA85" s="8">
        <v>150</v>
      </c>
      <c r="AB85" s="8"/>
      <c r="AC85" s="8"/>
      <c r="AD85" s="8"/>
      <c r="AE85" s="8"/>
      <c r="AF85" s="8"/>
      <c r="AG85" s="8"/>
      <c r="AH85" s="8">
        <v>50</v>
      </c>
      <c r="AI85" s="8">
        <v>150</v>
      </c>
      <c r="AJ85" s="8"/>
      <c r="AK85" s="8"/>
      <c r="AL85" s="8">
        <v>-100</v>
      </c>
      <c r="AM85" s="8"/>
      <c r="AN85" s="8"/>
      <c r="AO85" s="8"/>
      <c r="AP85" s="8">
        <v>-100</v>
      </c>
      <c r="AQ85" s="8"/>
      <c r="AR85" s="10">
        <v>0</v>
      </c>
      <c r="AS85" s="8"/>
      <c r="AT85" s="8"/>
      <c r="AU85" s="8"/>
      <c r="AV85" s="8"/>
      <c r="AW85" s="8">
        <v>150</v>
      </c>
      <c r="AX85" s="8"/>
      <c r="AY85" s="8"/>
      <c r="AZ85" s="8"/>
      <c r="BA85" s="8"/>
      <c r="BB85" s="8"/>
      <c r="BC85" s="8"/>
      <c r="BD85" s="8">
        <v>150</v>
      </c>
      <c r="BE85" s="8">
        <v>150</v>
      </c>
      <c r="BF85" s="8"/>
      <c r="BG85" s="8"/>
      <c r="BH85" s="8"/>
      <c r="BI85" s="8"/>
      <c r="BJ85" s="8"/>
      <c r="BK85" s="8"/>
      <c r="BL85" s="8"/>
      <c r="BM85" s="8"/>
      <c r="BN85" s="10">
        <v>150</v>
      </c>
      <c r="BO85" s="8"/>
      <c r="BP85" s="8"/>
      <c r="BQ85" s="8"/>
      <c r="BR85" s="8"/>
      <c r="BS85" s="8">
        <v>150</v>
      </c>
      <c r="BT85" s="8"/>
      <c r="BU85" s="8"/>
      <c r="BV85" s="8"/>
      <c r="BW85" s="8">
        <v>150</v>
      </c>
      <c r="BX85" s="8"/>
      <c r="BY85" s="8"/>
      <c r="BZ85" s="8"/>
      <c r="CA85" s="8"/>
      <c r="CB85" s="8"/>
      <c r="CC85" s="8"/>
      <c r="CD85" s="8"/>
      <c r="CE85" s="10">
        <v>150</v>
      </c>
      <c r="CF85" s="8"/>
      <c r="CG85" s="8"/>
      <c r="CH85" s="8"/>
      <c r="CI85" s="8"/>
      <c r="CJ85" s="8"/>
      <c r="CK85" s="3"/>
    </row>
    <row r="86" spans="1:89" ht="78.75" x14ac:dyDescent="0.25">
      <c r="A86" s="15" t="s">
        <v>50</v>
      </c>
      <c r="B86" s="13" t="s">
        <v>36</v>
      </c>
      <c r="C86" s="13" t="s">
        <v>156</v>
      </c>
      <c r="D86" s="13" t="s">
        <v>125</v>
      </c>
      <c r="E86" s="13" t="s">
        <v>49</v>
      </c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13" t="s">
        <v>51</v>
      </c>
      <c r="U86" s="4"/>
      <c r="V86" s="5"/>
      <c r="W86" s="5"/>
      <c r="X86" s="5"/>
      <c r="Y86" s="5"/>
      <c r="Z86" s="3"/>
      <c r="AA86" s="8">
        <v>100</v>
      </c>
      <c r="AB86" s="8"/>
      <c r="AC86" s="8"/>
      <c r="AD86" s="8"/>
      <c r="AE86" s="8"/>
      <c r="AF86" s="8"/>
      <c r="AG86" s="8"/>
      <c r="AH86" s="8"/>
      <c r="AI86" s="8">
        <v>100</v>
      </c>
      <c r="AJ86" s="8"/>
      <c r="AK86" s="8"/>
      <c r="AL86" s="8">
        <v>-100</v>
      </c>
      <c r="AM86" s="8"/>
      <c r="AN86" s="8"/>
      <c r="AO86" s="8"/>
      <c r="AP86" s="8">
        <v>-100</v>
      </c>
      <c r="AQ86" s="8"/>
      <c r="AR86" s="14"/>
      <c r="AS86" s="8"/>
      <c r="AT86" s="8"/>
      <c r="AU86" s="8"/>
      <c r="AV86" s="8"/>
      <c r="AW86" s="8">
        <v>150</v>
      </c>
      <c r="AX86" s="8"/>
      <c r="AY86" s="8"/>
      <c r="AZ86" s="8"/>
      <c r="BA86" s="8"/>
      <c r="BB86" s="8"/>
      <c r="BC86" s="8"/>
      <c r="BD86" s="8">
        <v>150</v>
      </c>
      <c r="BE86" s="8">
        <v>150</v>
      </c>
      <c r="BF86" s="8"/>
      <c r="BG86" s="8"/>
      <c r="BH86" s="8"/>
      <c r="BI86" s="8"/>
      <c r="BJ86" s="8"/>
      <c r="BK86" s="8"/>
      <c r="BL86" s="8"/>
      <c r="BM86" s="8"/>
      <c r="BN86" s="14">
        <v>150</v>
      </c>
      <c r="BO86" s="8"/>
      <c r="BP86" s="8"/>
      <c r="BQ86" s="8"/>
      <c r="BR86" s="8"/>
      <c r="BS86" s="8">
        <v>150</v>
      </c>
      <c r="BT86" s="8"/>
      <c r="BU86" s="8"/>
      <c r="BV86" s="8"/>
      <c r="BW86" s="8">
        <v>150</v>
      </c>
      <c r="BX86" s="8"/>
      <c r="BY86" s="8"/>
      <c r="BZ86" s="8"/>
      <c r="CA86" s="8"/>
      <c r="CB86" s="8"/>
      <c r="CC86" s="8"/>
      <c r="CD86" s="8"/>
      <c r="CE86" s="14">
        <v>150</v>
      </c>
      <c r="CF86" s="8"/>
      <c r="CG86" s="8"/>
      <c r="CH86" s="8"/>
      <c r="CI86" s="8"/>
      <c r="CJ86" s="8"/>
      <c r="CK86" s="3"/>
    </row>
    <row r="87" spans="1:89" ht="15.75" x14ac:dyDescent="0.25">
      <c r="A87" s="11" t="s">
        <v>161</v>
      </c>
      <c r="B87" s="9" t="s">
        <v>36</v>
      </c>
      <c r="C87" s="9" t="s">
        <v>156</v>
      </c>
      <c r="D87" s="9" t="s">
        <v>156</v>
      </c>
      <c r="E87" s="9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9"/>
      <c r="U87" s="4"/>
      <c r="V87" s="5"/>
      <c r="W87" s="5"/>
      <c r="X87" s="5"/>
      <c r="Y87" s="5"/>
      <c r="Z87" s="3"/>
      <c r="AA87" s="8">
        <v>1000</v>
      </c>
      <c r="AB87" s="8"/>
      <c r="AC87" s="8"/>
      <c r="AD87" s="8"/>
      <c r="AE87" s="8"/>
      <c r="AF87" s="8"/>
      <c r="AG87" s="8"/>
      <c r="AH87" s="8">
        <v>1065.5</v>
      </c>
      <c r="AI87" s="8">
        <v>1000</v>
      </c>
      <c r="AJ87" s="8"/>
      <c r="AK87" s="8"/>
      <c r="AL87" s="8">
        <v>65.5</v>
      </c>
      <c r="AM87" s="8"/>
      <c r="AN87" s="8"/>
      <c r="AO87" s="8"/>
      <c r="AP87" s="8">
        <v>65.5</v>
      </c>
      <c r="AQ87" s="8"/>
      <c r="AR87" s="10">
        <v>1065.5</v>
      </c>
      <c r="AS87" s="8"/>
      <c r="AT87" s="8"/>
      <c r="AU87" s="8"/>
      <c r="AV87" s="8"/>
      <c r="AW87" s="8">
        <v>1000</v>
      </c>
      <c r="AX87" s="8"/>
      <c r="AY87" s="8"/>
      <c r="AZ87" s="8"/>
      <c r="BA87" s="8"/>
      <c r="BB87" s="8"/>
      <c r="BC87" s="8"/>
      <c r="BD87" s="8">
        <v>1000</v>
      </c>
      <c r="BE87" s="8">
        <v>1000</v>
      </c>
      <c r="BF87" s="8"/>
      <c r="BG87" s="8"/>
      <c r="BH87" s="8"/>
      <c r="BI87" s="8"/>
      <c r="BJ87" s="8"/>
      <c r="BK87" s="8"/>
      <c r="BL87" s="8"/>
      <c r="BM87" s="8"/>
      <c r="BN87" s="10">
        <v>1000</v>
      </c>
      <c r="BO87" s="8"/>
      <c r="BP87" s="8"/>
      <c r="BQ87" s="8"/>
      <c r="BR87" s="8"/>
      <c r="BS87" s="8">
        <v>1000</v>
      </c>
      <c r="BT87" s="8"/>
      <c r="BU87" s="8"/>
      <c r="BV87" s="8"/>
      <c r="BW87" s="8">
        <v>1000</v>
      </c>
      <c r="BX87" s="8"/>
      <c r="BY87" s="8"/>
      <c r="BZ87" s="8"/>
      <c r="CA87" s="8"/>
      <c r="CB87" s="8"/>
      <c r="CC87" s="8"/>
      <c r="CD87" s="8"/>
      <c r="CE87" s="10">
        <v>1000</v>
      </c>
      <c r="CF87" s="8"/>
      <c r="CG87" s="8"/>
      <c r="CH87" s="8"/>
      <c r="CI87" s="8"/>
      <c r="CJ87" s="8"/>
      <c r="CK87" s="3"/>
    </row>
    <row r="88" spans="1:89" ht="141.75" x14ac:dyDescent="0.25">
      <c r="A88" s="12" t="s">
        <v>162</v>
      </c>
      <c r="B88" s="13" t="s">
        <v>36</v>
      </c>
      <c r="C88" s="13" t="s">
        <v>156</v>
      </c>
      <c r="D88" s="13" t="s">
        <v>156</v>
      </c>
      <c r="E88" s="13" t="s">
        <v>163</v>
      </c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13" t="s">
        <v>45</v>
      </c>
      <c r="U88" s="4"/>
      <c r="V88" s="5"/>
      <c r="W88" s="5"/>
      <c r="X88" s="5"/>
      <c r="Y88" s="5"/>
      <c r="Z88" s="3"/>
      <c r="AA88" s="8">
        <v>651</v>
      </c>
      <c r="AB88" s="8"/>
      <c r="AC88" s="8"/>
      <c r="AD88" s="8"/>
      <c r="AE88" s="8"/>
      <c r="AF88" s="8"/>
      <c r="AG88" s="8"/>
      <c r="AH88" s="8">
        <v>761.9</v>
      </c>
      <c r="AI88" s="8">
        <v>651</v>
      </c>
      <c r="AJ88" s="8"/>
      <c r="AK88" s="8"/>
      <c r="AL88" s="8">
        <v>110.9</v>
      </c>
      <c r="AM88" s="8"/>
      <c r="AN88" s="8"/>
      <c r="AO88" s="8"/>
      <c r="AP88" s="8">
        <v>110.9</v>
      </c>
      <c r="AQ88" s="8"/>
      <c r="AR88" s="14">
        <v>761.9</v>
      </c>
      <c r="AS88" s="8"/>
      <c r="AT88" s="8"/>
      <c r="AU88" s="8"/>
      <c r="AV88" s="8"/>
      <c r="AW88" s="8">
        <v>651</v>
      </c>
      <c r="AX88" s="8"/>
      <c r="AY88" s="8"/>
      <c r="AZ88" s="8"/>
      <c r="BA88" s="8"/>
      <c r="BB88" s="8"/>
      <c r="BC88" s="8"/>
      <c r="BD88" s="8">
        <v>651</v>
      </c>
      <c r="BE88" s="8">
        <v>651</v>
      </c>
      <c r="BF88" s="8"/>
      <c r="BG88" s="8"/>
      <c r="BH88" s="8"/>
      <c r="BI88" s="8"/>
      <c r="BJ88" s="8"/>
      <c r="BK88" s="8"/>
      <c r="BL88" s="8"/>
      <c r="BM88" s="8"/>
      <c r="BN88" s="14">
        <v>651</v>
      </c>
      <c r="BO88" s="8"/>
      <c r="BP88" s="8"/>
      <c r="BQ88" s="8"/>
      <c r="BR88" s="8"/>
      <c r="BS88" s="8">
        <v>651</v>
      </c>
      <c r="BT88" s="8"/>
      <c r="BU88" s="8"/>
      <c r="BV88" s="8"/>
      <c r="BW88" s="8">
        <v>651</v>
      </c>
      <c r="BX88" s="8"/>
      <c r="BY88" s="8"/>
      <c r="BZ88" s="8"/>
      <c r="CA88" s="8"/>
      <c r="CB88" s="8"/>
      <c r="CC88" s="8"/>
      <c r="CD88" s="8"/>
      <c r="CE88" s="14">
        <v>651</v>
      </c>
      <c r="CF88" s="8"/>
      <c r="CG88" s="8"/>
      <c r="CH88" s="8"/>
      <c r="CI88" s="8"/>
      <c r="CJ88" s="8"/>
      <c r="CK88" s="3"/>
    </row>
    <row r="89" spans="1:89" ht="94.5" x14ac:dyDescent="0.25">
      <c r="A89" s="15" t="s">
        <v>164</v>
      </c>
      <c r="B89" s="13" t="s">
        <v>36</v>
      </c>
      <c r="C89" s="13" t="s">
        <v>156</v>
      </c>
      <c r="D89" s="13" t="s">
        <v>156</v>
      </c>
      <c r="E89" s="13" t="s">
        <v>163</v>
      </c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13" t="s">
        <v>51</v>
      </c>
      <c r="U89" s="4"/>
      <c r="V89" s="5"/>
      <c r="W89" s="5"/>
      <c r="X89" s="5"/>
      <c r="Y89" s="5"/>
      <c r="Z89" s="3"/>
      <c r="AA89" s="8">
        <v>349</v>
      </c>
      <c r="AB89" s="8"/>
      <c r="AC89" s="8"/>
      <c r="AD89" s="8"/>
      <c r="AE89" s="8"/>
      <c r="AF89" s="8"/>
      <c r="AG89" s="8"/>
      <c r="AH89" s="8">
        <v>303.60000000000002</v>
      </c>
      <c r="AI89" s="8">
        <v>349</v>
      </c>
      <c r="AJ89" s="8"/>
      <c r="AK89" s="8"/>
      <c r="AL89" s="8">
        <v>-45.4</v>
      </c>
      <c r="AM89" s="8"/>
      <c r="AN89" s="8"/>
      <c r="AO89" s="8"/>
      <c r="AP89" s="8">
        <v>-45.4</v>
      </c>
      <c r="AQ89" s="8"/>
      <c r="AR89" s="14">
        <v>303.60000000000002</v>
      </c>
      <c r="AS89" s="8"/>
      <c r="AT89" s="8"/>
      <c r="AU89" s="8"/>
      <c r="AV89" s="8"/>
      <c r="AW89" s="8">
        <v>349</v>
      </c>
      <c r="AX89" s="8"/>
      <c r="AY89" s="8"/>
      <c r="AZ89" s="8"/>
      <c r="BA89" s="8"/>
      <c r="BB89" s="8"/>
      <c r="BC89" s="8"/>
      <c r="BD89" s="8">
        <v>349</v>
      </c>
      <c r="BE89" s="8">
        <v>349</v>
      </c>
      <c r="BF89" s="8"/>
      <c r="BG89" s="8"/>
      <c r="BH89" s="8"/>
      <c r="BI89" s="8"/>
      <c r="BJ89" s="8"/>
      <c r="BK89" s="8"/>
      <c r="BL89" s="8"/>
      <c r="BM89" s="8"/>
      <c r="BN89" s="14">
        <v>349</v>
      </c>
      <c r="BO89" s="8"/>
      <c r="BP89" s="8"/>
      <c r="BQ89" s="8"/>
      <c r="BR89" s="8"/>
      <c r="BS89" s="8">
        <v>349</v>
      </c>
      <c r="BT89" s="8"/>
      <c r="BU89" s="8"/>
      <c r="BV89" s="8"/>
      <c r="BW89" s="8">
        <v>349</v>
      </c>
      <c r="BX89" s="8"/>
      <c r="BY89" s="8"/>
      <c r="BZ89" s="8"/>
      <c r="CA89" s="8"/>
      <c r="CB89" s="8"/>
      <c r="CC89" s="8"/>
      <c r="CD89" s="8"/>
      <c r="CE89" s="14">
        <v>349</v>
      </c>
      <c r="CF89" s="8"/>
      <c r="CG89" s="8"/>
      <c r="CH89" s="8"/>
      <c r="CI89" s="8"/>
      <c r="CJ89" s="8"/>
      <c r="CK89" s="3"/>
    </row>
    <row r="90" spans="1:89" ht="15.75" x14ac:dyDescent="0.25">
      <c r="A90" s="11" t="s">
        <v>166</v>
      </c>
      <c r="B90" s="9" t="s">
        <v>36</v>
      </c>
      <c r="C90" s="9" t="s">
        <v>165</v>
      </c>
      <c r="D90" s="9" t="s">
        <v>39</v>
      </c>
      <c r="E90" s="9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9"/>
      <c r="U90" s="4"/>
      <c r="V90" s="5"/>
      <c r="W90" s="5"/>
      <c r="X90" s="5"/>
      <c r="Y90" s="5"/>
      <c r="Z90" s="3"/>
      <c r="AA90" s="8">
        <v>33951</v>
      </c>
      <c r="AB90" s="8">
        <v>4626</v>
      </c>
      <c r="AC90" s="8"/>
      <c r="AD90" s="8">
        <v>12631.3</v>
      </c>
      <c r="AE90" s="8">
        <v>5851</v>
      </c>
      <c r="AF90" s="8"/>
      <c r="AG90" s="8"/>
      <c r="AH90" s="8">
        <v>30519.5</v>
      </c>
      <c r="AI90" s="8">
        <v>28100</v>
      </c>
      <c r="AJ90" s="8"/>
      <c r="AK90" s="8"/>
      <c r="AL90" s="8">
        <v>13825.8</v>
      </c>
      <c r="AM90" s="8">
        <v>4626</v>
      </c>
      <c r="AN90" s="8">
        <v>6780.3</v>
      </c>
      <c r="AO90" s="8"/>
      <c r="AP90" s="8">
        <v>2419.5</v>
      </c>
      <c r="AQ90" s="8"/>
      <c r="AR90" s="10">
        <f>AR91</f>
        <v>46911.4</v>
      </c>
      <c r="AS90" s="8">
        <v>4626</v>
      </c>
      <c r="AT90" s="8">
        <v>12631.3</v>
      </c>
      <c r="AU90" s="8"/>
      <c r="AV90" s="8"/>
      <c r="AW90" s="8">
        <v>33951</v>
      </c>
      <c r="AX90" s="8"/>
      <c r="AY90" s="8"/>
      <c r="AZ90" s="8">
        <v>5851</v>
      </c>
      <c r="BA90" s="8">
        <v>5851</v>
      </c>
      <c r="BB90" s="8"/>
      <c r="BC90" s="8"/>
      <c r="BD90" s="8">
        <v>28100</v>
      </c>
      <c r="BE90" s="8">
        <v>28100</v>
      </c>
      <c r="BF90" s="8"/>
      <c r="BG90" s="8"/>
      <c r="BH90" s="8"/>
      <c r="BI90" s="8"/>
      <c r="BJ90" s="8"/>
      <c r="BK90" s="8"/>
      <c r="BL90" s="8"/>
      <c r="BM90" s="8"/>
      <c r="BN90" s="10">
        <v>33951</v>
      </c>
      <c r="BO90" s="8"/>
      <c r="BP90" s="8">
        <v>5851</v>
      </c>
      <c r="BQ90" s="8"/>
      <c r="BR90" s="8"/>
      <c r="BS90" s="8">
        <v>33951</v>
      </c>
      <c r="BT90" s="8"/>
      <c r="BU90" s="8">
        <v>5851</v>
      </c>
      <c r="BV90" s="8"/>
      <c r="BW90" s="8">
        <v>28100</v>
      </c>
      <c r="BX90" s="8"/>
      <c r="BY90" s="8"/>
      <c r="BZ90" s="8"/>
      <c r="CA90" s="8"/>
      <c r="CB90" s="8"/>
      <c r="CC90" s="8"/>
      <c r="CD90" s="8"/>
      <c r="CE90" s="10">
        <v>33951</v>
      </c>
      <c r="CF90" s="8"/>
      <c r="CG90" s="8">
        <v>5851</v>
      </c>
      <c r="CH90" s="8"/>
      <c r="CI90" s="8"/>
      <c r="CJ90" s="8"/>
      <c r="CK90" s="3"/>
    </row>
    <row r="91" spans="1:89" ht="15.75" x14ac:dyDescent="0.25">
      <c r="A91" s="11" t="s">
        <v>167</v>
      </c>
      <c r="B91" s="9" t="s">
        <v>36</v>
      </c>
      <c r="C91" s="9" t="s">
        <v>165</v>
      </c>
      <c r="D91" s="9" t="s">
        <v>38</v>
      </c>
      <c r="E91" s="9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9"/>
      <c r="U91" s="4"/>
      <c r="V91" s="5"/>
      <c r="W91" s="5"/>
      <c r="X91" s="5"/>
      <c r="Y91" s="5"/>
      <c r="Z91" s="3"/>
      <c r="AA91" s="8">
        <v>33951</v>
      </c>
      <c r="AB91" s="8">
        <v>4626</v>
      </c>
      <c r="AC91" s="8"/>
      <c r="AD91" s="8">
        <v>12631.3</v>
      </c>
      <c r="AE91" s="8">
        <v>5851</v>
      </c>
      <c r="AF91" s="8"/>
      <c r="AG91" s="8"/>
      <c r="AH91" s="8">
        <v>30519.5</v>
      </c>
      <c r="AI91" s="8">
        <v>28100</v>
      </c>
      <c r="AJ91" s="8"/>
      <c r="AK91" s="8"/>
      <c r="AL91" s="8">
        <v>13825.8</v>
      </c>
      <c r="AM91" s="8">
        <v>4626</v>
      </c>
      <c r="AN91" s="8">
        <v>6780.3</v>
      </c>
      <c r="AO91" s="8"/>
      <c r="AP91" s="8">
        <v>2419.5</v>
      </c>
      <c r="AQ91" s="8"/>
      <c r="AR91" s="10">
        <v>46911.4</v>
      </c>
      <c r="AS91" s="8">
        <v>4626</v>
      </c>
      <c r="AT91" s="8">
        <v>12631.3</v>
      </c>
      <c r="AU91" s="8"/>
      <c r="AV91" s="8"/>
      <c r="AW91" s="8">
        <v>33951</v>
      </c>
      <c r="AX91" s="8"/>
      <c r="AY91" s="8"/>
      <c r="AZ91" s="8">
        <v>5851</v>
      </c>
      <c r="BA91" s="8">
        <v>5851</v>
      </c>
      <c r="BB91" s="8"/>
      <c r="BC91" s="8"/>
      <c r="BD91" s="8">
        <v>28100</v>
      </c>
      <c r="BE91" s="8">
        <v>28100</v>
      </c>
      <c r="BF91" s="8"/>
      <c r="BG91" s="8"/>
      <c r="BH91" s="8"/>
      <c r="BI91" s="8"/>
      <c r="BJ91" s="8"/>
      <c r="BK91" s="8"/>
      <c r="BL91" s="8"/>
      <c r="BM91" s="8"/>
      <c r="BN91" s="10">
        <v>33951</v>
      </c>
      <c r="BO91" s="8"/>
      <c r="BP91" s="8">
        <v>5851</v>
      </c>
      <c r="BQ91" s="8"/>
      <c r="BR91" s="8"/>
      <c r="BS91" s="8">
        <v>33951</v>
      </c>
      <c r="BT91" s="8"/>
      <c r="BU91" s="8">
        <v>5851</v>
      </c>
      <c r="BV91" s="8"/>
      <c r="BW91" s="8">
        <v>28100</v>
      </c>
      <c r="BX91" s="8"/>
      <c r="BY91" s="8"/>
      <c r="BZ91" s="8"/>
      <c r="CA91" s="8"/>
      <c r="CB91" s="8"/>
      <c r="CC91" s="8"/>
      <c r="CD91" s="8"/>
      <c r="CE91" s="10">
        <v>33951</v>
      </c>
      <c r="CF91" s="8"/>
      <c r="CG91" s="8">
        <v>5851</v>
      </c>
      <c r="CH91" s="8"/>
      <c r="CI91" s="8"/>
      <c r="CJ91" s="8"/>
      <c r="CK91" s="3"/>
    </row>
    <row r="92" spans="1:89" ht="78.75" x14ac:dyDescent="0.25">
      <c r="A92" s="15" t="s">
        <v>168</v>
      </c>
      <c r="B92" s="13" t="s">
        <v>36</v>
      </c>
      <c r="C92" s="13" t="s">
        <v>165</v>
      </c>
      <c r="D92" s="13" t="s">
        <v>38</v>
      </c>
      <c r="E92" s="13" t="s">
        <v>169</v>
      </c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13" t="s">
        <v>51</v>
      </c>
      <c r="U92" s="4"/>
      <c r="V92" s="5"/>
      <c r="W92" s="5"/>
      <c r="X92" s="5"/>
      <c r="Y92" s="5"/>
      <c r="Z92" s="3"/>
      <c r="AA92" s="8"/>
      <c r="AB92" s="8">
        <v>4626</v>
      </c>
      <c r="AC92" s="8"/>
      <c r="AD92" s="8">
        <v>3628.2</v>
      </c>
      <c r="AE92" s="8"/>
      <c r="AF92" s="8"/>
      <c r="AG92" s="8"/>
      <c r="AH92" s="8">
        <v>816.3</v>
      </c>
      <c r="AI92" s="8"/>
      <c r="AJ92" s="8"/>
      <c r="AK92" s="8"/>
      <c r="AL92" s="8">
        <v>9070.5</v>
      </c>
      <c r="AM92" s="8">
        <v>4626</v>
      </c>
      <c r="AN92" s="8">
        <v>3628.2</v>
      </c>
      <c r="AO92" s="8"/>
      <c r="AP92" s="8">
        <v>816.3</v>
      </c>
      <c r="AQ92" s="8"/>
      <c r="AR92" s="14">
        <v>9070.5</v>
      </c>
      <c r="AS92" s="8">
        <v>4626</v>
      </c>
      <c r="AT92" s="8">
        <v>3628.2</v>
      </c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14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14"/>
      <c r="CF92" s="8"/>
      <c r="CG92" s="8"/>
      <c r="CH92" s="8"/>
      <c r="CI92" s="8"/>
      <c r="CJ92" s="8"/>
      <c r="CK92" s="3"/>
    </row>
    <row r="93" spans="1:89" ht="141.75" x14ac:dyDescent="0.25">
      <c r="A93" s="12" t="s">
        <v>170</v>
      </c>
      <c r="B93" s="13" t="s">
        <v>36</v>
      </c>
      <c r="C93" s="13" t="s">
        <v>165</v>
      </c>
      <c r="D93" s="13" t="s">
        <v>38</v>
      </c>
      <c r="E93" s="13" t="s">
        <v>160</v>
      </c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13" t="s">
        <v>45</v>
      </c>
      <c r="U93" s="4"/>
      <c r="V93" s="5"/>
      <c r="W93" s="5"/>
      <c r="X93" s="5"/>
      <c r="Y93" s="5"/>
      <c r="Z93" s="3"/>
      <c r="AA93" s="8">
        <v>6473</v>
      </c>
      <c r="AB93" s="8"/>
      <c r="AC93" s="8"/>
      <c r="AD93" s="8"/>
      <c r="AE93" s="8"/>
      <c r="AF93" s="8"/>
      <c r="AG93" s="8"/>
      <c r="AH93" s="8">
        <v>4789.2</v>
      </c>
      <c r="AI93" s="8">
        <v>6473</v>
      </c>
      <c r="AJ93" s="8"/>
      <c r="AK93" s="8"/>
      <c r="AL93" s="8">
        <v>-1683.8</v>
      </c>
      <c r="AM93" s="8"/>
      <c r="AN93" s="8"/>
      <c r="AO93" s="8"/>
      <c r="AP93" s="8">
        <v>-1683.8</v>
      </c>
      <c r="AQ93" s="8"/>
      <c r="AR93" s="14">
        <v>4789.2</v>
      </c>
      <c r="AS93" s="8"/>
      <c r="AT93" s="8"/>
      <c r="AU93" s="8"/>
      <c r="AV93" s="8"/>
      <c r="AW93" s="8">
        <v>6833</v>
      </c>
      <c r="AX93" s="8"/>
      <c r="AY93" s="8"/>
      <c r="AZ93" s="8"/>
      <c r="BA93" s="8"/>
      <c r="BB93" s="8"/>
      <c r="BC93" s="8"/>
      <c r="BD93" s="8">
        <v>6833</v>
      </c>
      <c r="BE93" s="8">
        <v>6833</v>
      </c>
      <c r="BF93" s="8"/>
      <c r="BG93" s="8"/>
      <c r="BH93" s="8"/>
      <c r="BI93" s="8"/>
      <c r="BJ93" s="8"/>
      <c r="BK93" s="8"/>
      <c r="BL93" s="8"/>
      <c r="BM93" s="8"/>
      <c r="BN93" s="14">
        <v>6833</v>
      </c>
      <c r="BO93" s="8"/>
      <c r="BP93" s="8"/>
      <c r="BQ93" s="8"/>
      <c r="BR93" s="8"/>
      <c r="BS93" s="8">
        <v>6833</v>
      </c>
      <c r="BT93" s="8"/>
      <c r="BU93" s="8"/>
      <c r="BV93" s="8"/>
      <c r="BW93" s="8">
        <v>6833</v>
      </c>
      <c r="BX93" s="8"/>
      <c r="BY93" s="8"/>
      <c r="BZ93" s="8"/>
      <c r="CA93" s="8"/>
      <c r="CB93" s="8"/>
      <c r="CC93" s="8"/>
      <c r="CD93" s="8"/>
      <c r="CE93" s="14">
        <v>6833</v>
      </c>
      <c r="CF93" s="8"/>
      <c r="CG93" s="8"/>
      <c r="CH93" s="8"/>
      <c r="CI93" s="8"/>
      <c r="CJ93" s="8"/>
      <c r="CK93" s="3"/>
    </row>
    <row r="94" spans="1:89" ht="78.75" x14ac:dyDescent="0.25">
      <c r="A94" s="15" t="s">
        <v>159</v>
      </c>
      <c r="B94" s="13" t="s">
        <v>36</v>
      </c>
      <c r="C94" s="13" t="s">
        <v>165</v>
      </c>
      <c r="D94" s="13" t="s">
        <v>38</v>
      </c>
      <c r="E94" s="13" t="s">
        <v>160</v>
      </c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13" t="s">
        <v>51</v>
      </c>
      <c r="U94" s="4"/>
      <c r="V94" s="5"/>
      <c r="W94" s="5"/>
      <c r="X94" s="5"/>
      <c r="Y94" s="5"/>
      <c r="Z94" s="3"/>
      <c r="AA94" s="8">
        <v>12803</v>
      </c>
      <c r="AB94" s="8"/>
      <c r="AC94" s="8"/>
      <c r="AD94" s="8"/>
      <c r="AE94" s="8"/>
      <c r="AF94" s="8"/>
      <c r="AG94" s="8"/>
      <c r="AH94" s="8">
        <v>13958.3</v>
      </c>
      <c r="AI94" s="8">
        <v>12803</v>
      </c>
      <c r="AJ94" s="8"/>
      <c r="AK94" s="8"/>
      <c r="AL94" s="8">
        <v>1155.3</v>
      </c>
      <c r="AM94" s="8"/>
      <c r="AN94" s="8"/>
      <c r="AO94" s="8"/>
      <c r="AP94" s="8">
        <v>1155.3</v>
      </c>
      <c r="AQ94" s="8"/>
      <c r="AR94" s="14">
        <v>13093.3</v>
      </c>
      <c r="AS94" s="8"/>
      <c r="AT94" s="8"/>
      <c r="AU94" s="8"/>
      <c r="AV94" s="8"/>
      <c r="AW94" s="8">
        <v>12513</v>
      </c>
      <c r="AX94" s="8"/>
      <c r="AY94" s="8"/>
      <c r="AZ94" s="8"/>
      <c r="BA94" s="8"/>
      <c r="BB94" s="8"/>
      <c r="BC94" s="8"/>
      <c r="BD94" s="8">
        <v>12513</v>
      </c>
      <c r="BE94" s="8">
        <v>12513</v>
      </c>
      <c r="BF94" s="8"/>
      <c r="BG94" s="8"/>
      <c r="BH94" s="8"/>
      <c r="BI94" s="8"/>
      <c r="BJ94" s="8"/>
      <c r="BK94" s="8"/>
      <c r="BL94" s="8"/>
      <c r="BM94" s="8"/>
      <c r="BN94" s="14">
        <v>12513</v>
      </c>
      <c r="BO94" s="8"/>
      <c r="BP94" s="8"/>
      <c r="BQ94" s="8"/>
      <c r="BR94" s="8"/>
      <c r="BS94" s="8">
        <v>12513</v>
      </c>
      <c r="BT94" s="8"/>
      <c r="BU94" s="8"/>
      <c r="BV94" s="8"/>
      <c r="BW94" s="8">
        <v>12513</v>
      </c>
      <c r="BX94" s="8"/>
      <c r="BY94" s="8"/>
      <c r="BZ94" s="8"/>
      <c r="CA94" s="8"/>
      <c r="CB94" s="8"/>
      <c r="CC94" s="8"/>
      <c r="CD94" s="8"/>
      <c r="CE94" s="14">
        <v>12513</v>
      </c>
      <c r="CF94" s="8"/>
      <c r="CG94" s="8"/>
      <c r="CH94" s="8"/>
      <c r="CI94" s="8"/>
      <c r="CJ94" s="8"/>
      <c r="CK94" s="3"/>
    </row>
    <row r="95" spans="1:89" ht="63" x14ac:dyDescent="0.25">
      <c r="A95" s="15" t="s">
        <v>171</v>
      </c>
      <c r="B95" s="13" t="s">
        <v>36</v>
      </c>
      <c r="C95" s="13" t="s">
        <v>165</v>
      </c>
      <c r="D95" s="13" t="s">
        <v>38</v>
      </c>
      <c r="E95" s="13" t="s">
        <v>160</v>
      </c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13" t="s">
        <v>53</v>
      </c>
      <c r="U95" s="4"/>
      <c r="V95" s="5"/>
      <c r="W95" s="5"/>
      <c r="X95" s="5"/>
      <c r="Y95" s="5"/>
      <c r="Z95" s="3"/>
      <c r="AA95" s="8">
        <v>827</v>
      </c>
      <c r="AB95" s="8"/>
      <c r="AC95" s="8"/>
      <c r="AD95" s="8"/>
      <c r="AE95" s="8"/>
      <c r="AF95" s="8"/>
      <c r="AG95" s="8"/>
      <c r="AH95" s="8">
        <v>754</v>
      </c>
      <c r="AI95" s="8">
        <v>827</v>
      </c>
      <c r="AJ95" s="8"/>
      <c r="AK95" s="8"/>
      <c r="AL95" s="8">
        <v>-73</v>
      </c>
      <c r="AM95" s="8"/>
      <c r="AN95" s="8"/>
      <c r="AO95" s="8"/>
      <c r="AP95" s="8">
        <v>-73</v>
      </c>
      <c r="AQ95" s="8"/>
      <c r="AR95" s="14">
        <v>754</v>
      </c>
      <c r="AS95" s="8"/>
      <c r="AT95" s="8"/>
      <c r="AU95" s="8"/>
      <c r="AV95" s="8"/>
      <c r="AW95" s="8">
        <v>827</v>
      </c>
      <c r="AX95" s="8"/>
      <c r="AY95" s="8"/>
      <c r="AZ95" s="8"/>
      <c r="BA95" s="8"/>
      <c r="BB95" s="8"/>
      <c r="BC95" s="8"/>
      <c r="BD95" s="8">
        <v>827</v>
      </c>
      <c r="BE95" s="8">
        <v>827</v>
      </c>
      <c r="BF95" s="8"/>
      <c r="BG95" s="8"/>
      <c r="BH95" s="8"/>
      <c r="BI95" s="8"/>
      <c r="BJ95" s="8"/>
      <c r="BK95" s="8"/>
      <c r="BL95" s="8"/>
      <c r="BM95" s="8"/>
      <c r="BN95" s="14">
        <v>827</v>
      </c>
      <c r="BO95" s="8"/>
      <c r="BP95" s="8"/>
      <c r="BQ95" s="8"/>
      <c r="BR95" s="8"/>
      <c r="BS95" s="8">
        <v>827</v>
      </c>
      <c r="BT95" s="8"/>
      <c r="BU95" s="8"/>
      <c r="BV95" s="8"/>
      <c r="BW95" s="8">
        <v>827</v>
      </c>
      <c r="BX95" s="8"/>
      <c r="BY95" s="8"/>
      <c r="BZ95" s="8"/>
      <c r="CA95" s="8"/>
      <c r="CB95" s="8"/>
      <c r="CC95" s="8"/>
      <c r="CD95" s="8"/>
      <c r="CE95" s="14">
        <v>827</v>
      </c>
      <c r="CF95" s="8"/>
      <c r="CG95" s="8"/>
      <c r="CH95" s="8"/>
      <c r="CI95" s="8"/>
      <c r="CJ95" s="8"/>
      <c r="CK95" s="3"/>
    </row>
    <row r="96" spans="1:89" ht="126" x14ac:dyDescent="0.25">
      <c r="A96" s="15" t="s">
        <v>172</v>
      </c>
      <c r="B96" s="13" t="s">
        <v>36</v>
      </c>
      <c r="C96" s="13" t="s">
        <v>165</v>
      </c>
      <c r="D96" s="13" t="s">
        <v>38</v>
      </c>
      <c r="E96" s="13" t="s">
        <v>173</v>
      </c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13" t="s">
        <v>45</v>
      </c>
      <c r="U96" s="4"/>
      <c r="V96" s="5"/>
      <c r="W96" s="5"/>
      <c r="X96" s="5"/>
      <c r="Y96" s="5"/>
      <c r="Z96" s="3"/>
      <c r="AA96" s="8">
        <v>1320</v>
      </c>
      <c r="AB96" s="8"/>
      <c r="AC96" s="8"/>
      <c r="AD96" s="8"/>
      <c r="AE96" s="8"/>
      <c r="AF96" s="8"/>
      <c r="AG96" s="8"/>
      <c r="AH96" s="8">
        <v>1320</v>
      </c>
      <c r="AI96" s="8">
        <v>1320</v>
      </c>
      <c r="AJ96" s="8"/>
      <c r="AK96" s="8"/>
      <c r="AL96" s="8"/>
      <c r="AM96" s="8"/>
      <c r="AN96" s="8"/>
      <c r="AO96" s="8"/>
      <c r="AP96" s="8"/>
      <c r="AQ96" s="8"/>
      <c r="AR96" s="14">
        <v>1320</v>
      </c>
      <c r="AS96" s="8"/>
      <c r="AT96" s="8"/>
      <c r="AU96" s="8"/>
      <c r="AV96" s="8"/>
      <c r="AW96" s="8">
        <v>1310</v>
      </c>
      <c r="AX96" s="8"/>
      <c r="AY96" s="8"/>
      <c r="AZ96" s="8"/>
      <c r="BA96" s="8"/>
      <c r="BB96" s="8"/>
      <c r="BC96" s="8"/>
      <c r="BD96" s="8">
        <v>1310</v>
      </c>
      <c r="BE96" s="8">
        <v>1310</v>
      </c>
      <c r="BF96" s="8"/>
      <c r="BG96" s="8"/>
      <c r="BH96" s="8"/>
      <c r="BI96" s="8"/>
      <c r="BJ96" s="8"/>
      <c r="BK96" s="8"/>
      <c r="BL96" s="8"/>
      <c r="BM96" s="8"/>
      <c r="BN96" s="14">
        <v>1310</v>
      </c>
      <c r="BO96" s="8"/>
      <c r="BP96" s="8"/>
      <c r="BQ96" s="8"/>
      <c r="BR96" s="8"/>
      <c r="BS96" s="8">
        <v>1310</v>
      </c>
      <c r="BT96" s="8"/>
      <c r="BU96" s="8"/>
      <c r="BV96" s="8"/>
      <c r="BW96" s="8">
        <v>1310</v>
      </c>
      <c r="BX96" s="8"/>
      <c r="BY96" s="8"/>
      <c r="BZ96" s="8"/>
      <c r="CA96" s="8"/>
      <c r="CB96" s="8"/>
      <c r="CC96" s="8"/>
      <c r="CD96" s="8"/>
      <c r="CE96" s="14">
        <v>1310</v>
      </c>
      <c r="CF96" s="8"/>
      <c r="CG96" s="8"/>
      <c r="CH96" s="8"/>
      <c r="CI96" s="8"/>
      <c r="CJ96" s="8"/>
      <c r="CK96" s="3"/>
    </row>
    <row r="97" spans="1:89" ht="78.75" x14ac:dyDescent="0.25">
      <c r="A97" s="15" t="s">
        <v>174</v>
      </c>
      <c r="B97" s="13" t="s">
        <v>36</v>
      </c>
      <c r="C97" s="13" t="s">
        <v>165</v>
      </c>
      <c r="D97" s="13" t="s">
        <v>38</v>
      </c>
      <c r="E97" s="13" t="s">
        <v>173</v>
      </c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13" t="s">
        <v>51</v>
      </c>
      <c r="U97" s="4"/>
      <c r="V97" s="5"/>
      <c r="W97" s="5"/>
      <c r="X97" s="5"/>
      <c r="Y97" s="5"/>
      <c r="Z97" s="3"/>
      <c r="AA97" s="8">
        <v>826</v>
      </c>
      <c r="AB97" s="8"/>
      <c r="AC97" s="8"/>
      <c r="AD97" s="8"/>
      <c r="AE97" s="8"/>
      <c r="AF97" s="8"/>
      <c r="AG97" s="8"/>
      <c r="AH97" s="8">
        <v>826</v>
      </c>
      <c r="AI97" s="8">
        <v>826</v>
      </c>
      <c r="AJ97" s="8"/>
      <c r="AK97" s="8"/>
      <c r="AL97" s="8"/>
      <c r="AM97" s="8"/>
      <c r="AN97" s="8"/>
      <c r="AO97" s="8"/>
      <c r="AP97" s="8"/>
      <c r="AQ97" s="8"/>
      <c r="AR97" s="14">
        <v>826</v>
      </c>
      <c r="AS97" s="8"/>
      <c r="AT97" s="8"/>
      <c r="AU97" s="8"/>
      <c r="AV97" s="8"/>
      <c r="AW97" s="8">
        <v>766</v>
      </c>
      <c r="AX97" s="8"/>
      <c r="AY97" s="8"/>
      <c r="AZ97" s="8"/>
      <c r="BA97" s="8"/>
      <c r="BB97" s="8"/>
      <c r="BC97" s="8"/>
      <c r="BD97" s="8">
        <v>766</v>
      </c>
      <c r="BE97" s="8">
        <v>766</v>
      </c>
      <c r="BF97" s="8"/>
      <c r="BG97" s="8"/>
      <c r="BH97" s="8"/>
      <c r="BI97" s="8"/>
      <c r="BJ97" s="8"/>
      <c r="BK97" s="8"/>
      <c r="BL97" s="8"/>
      <c r="BM97" s="8"/>
      <c r="BN97" s="14">
        <v>766</v>
      </c>
      <c r="BO97" s="8"/>
      <c r="BP97" s="8"/>
      <c r="BQ97" s="8"/>
      <c r="BR97" s="8"/>
      <c r="BS97" s="8">
        <v>766</v>
      </c>
      <c r="BT97" s="8"/>
      <c r="BU97" s="8"/>
      <c r="BV97" s="8"/>
      <c r="BW97" s="8">
        <v>766</v>
      </c>
      <c r="BX97" s="8"/>
      <c r="BY97" s="8"/>
      <c r="BZ97" s="8"/>
      <c r="CA97" s="8"/>
      <c r="CB97" s="8"/>
      <c r="CC97" s="8"/>
      <c r="CD97" s="8"/>
      <c r="CE97" s="14">
        <v>766</v>
      </c>
      <c r="CF97" s="8"/>
      <c r="CG97" s="8"/>
      <c r="CH97" s="8"/>
      <c r="CI97" s="8"/>
      <c r="CJ97" s="8"/>
      <c r="CK97" s="3"/>
    </row>
    <row r="98" spans="1:89" ht="236.25" x14ac:dyDescent="0.25">
      <c r="A98" s="12" t="s">
        <v>175</v>
      </c>
      <c r="B98" s="13" t="s">
        <v>36</v>
      </c>
      <c r="C98" s="13" t="s">
        <v>165</v>
      </c>
      <c r="D98" s="13" t="s">
        <v>38</v>
      </c>
      <c r="E98" s="13" t="s">
        <v>176</v>
      </c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13" t="s">
        <v>45</v>
      </c>
      <c r="U98" s="4"/>
      <c r="V98" s="5"/>
      <c r="W98" s="5"/>
      <c r="X98" s="5"/>
      <c r="Y98" s="5"/>
      <c r="Z98" s="3"/>
      <c r="AA98" s="8">
        <v>11702</v>
      </c>
      <c r="AB98" s="8"/>
      <c r="AC98" s="8"/>
      <c r="AD98" s="8">
        <v>8003.1</v>
      </c>
      <c r="AE98" s="8">
        <v>5851</v>
      </c>
      <c r="AF98" s="8"/>
      <c r="AG98" s="8"/>
      <c r="AH98" s="8">
        <v>8003.1</v>
      </c>
      <c r="AI98" s="8">
        <v>5851</v>
      </c>
      <c r="AJ98" s="8"/>
      <c r="AK98" s="8"/>
      <c r="AL98" s="8">
        <v>4304.2</v>
      </c>
      <c r="AM98" s="8"/>
      <c r="AN98" s="8">
        <v>2152.1</v>
      </c>
      <c r="AO98" s="8"/>
      <c r="AP98" s="8">
        <v>2152.1</v>
      </c>
      <c r="AQ98" s="8"/>
      <c r="AR98" s="14">
        <v>16006.2</v>
      </c>
      <c r="AS98" s="8"/>
      <c r="AT98" s="8">
        <v>8003.1</v>
      </c>
      <c r="AU98" s="8"/>
      <c r="AV98" s="8"/>
      <c r="AW98" s="8">
        <v>11702</v>
      </c>
      <c r="AX98" s="8"/>
      <c r="AY98" s="8"/>
      <c r="AZ98" s="8">
        <v>5851</v>
      </c>
      <c r="BA98" s="8">
        <v>5851</v>
      </c>
      <c r="BB98" s="8"/>
      <c r="BC98" s="8"/>
      <c r="BD98" s="8">
        <v>5851</v>
      </c>
      <c r="BE98" s="8">
        <v>5851</v>
      </c>
      <c r="BF98" s="8"/>
      <c r="BG98" s="8"/>
      <c r="BH98" s="8"/>
      <c r="BI98" s="8"/>
      <c r="BJ98" s="8"/>
      <c r="BK98" s="8"/>
      <c r="BL98" s="8"/>
      <c r="BM98" s="8"/>
      <c r="BN98" s="14">
        <v>11702</v>
      </c>
      <c r="BO98" s="8"/>
      <c r="BP98" s="8">
        <v>5851</v>
      </c>
      <c r="BQ98" s="8"/>
      <c r="BR98" s="8"/>
      <c r="BS98" s="8">
        <v>11702</v>
      </c>
      <c r="BT98" s="8"/>
      <c r="BU98" s="8">
        <v>5851</v>
      </c>
      <c r="BV98" s="8"/>
      <c r="BW98" s="8">
        <v>5851</v>
      </c>
      <c r="BX98" s="8"/>
      <c r="BY98" s="8"/>
      <c r="BZ98" s="8"/>
      <c r="CA98" s="8"/>
      <c r="CB98" s="8"/>
      <c r="CC98" s="8"/>
      <c r="CD98" s="8"/>
      <c r="CE98" s="14">
        <v>11702</v>
      </c>
      <c r="CF98" s="8"/>
      <c r="CG98" s="8">
        <v>5851</v>
      </c>
      <c r="CH98" s="8"/>
      <c r="CI98" s="8"/>
      <c r="CJ98" s="8"/>
      <c r="CK98" s="3"/>
    </row>
    <row r="99" spans="1:89" ht="78.75" x14ac:dyDescent="0.25">
      <c r="A99" s="15" t="s">
        <v>113</v>
      </c>
      <c r="B99" s="13" t="s">
        <v>36</v>
      </c>
      <c r="C99" s="13" t="s">
        <v>165</v>
      </c>
      <c r="D99" s="13" t="s">
        <v>38</v>
      </c>
      <c r="E99" s="13" t="s">
        <v>177</v>
      </c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13" t="s">
        <v>51</v>
      </c>
      <c r="U99" s="4"/>
      <c r="V99" s="5"/>
      <c r="W99" s="5"/>
      <c r="X99" s="5"/>
      <c r="Y99" s="5"/>
      <c r="Z99" s="3"/>
      <c r="AA99" s="8"/>
      <c r="AB99" s="8"/>
      <c r="AC99" s="8"/>
      <c r="AD99" s="8">
        <v>1000</v>
      </c>
      <c r="AE99" s="8"/>
      <c r="AF99" s="8"/>
      <c r="AG99" s="8"/>
      <c r="AH99" s="8">
        <v>52.6</v>
      </c>
      <c r="AI99" s="8"/>
      <c r="AJ99" s="8"/>
      <c r="AK99" s="8"/>
      <c r="AL99" s="8">
        <v>1052.5999999999999</v>
      </c>
      <c r="AM99" s="8"/>
      <c r="AN99" s="8">
        <v>1000</v>
      </c>
      <c r="AO99" s="8"/>
      <c r="AP99" s="8">
        <v>52.6</v>
      </c>
      <c r="AQ99" s="8"/>
      <c r="AR99" s="14">
        <v>1052.5999999999999</v>
      </c>
      <c r="AS99" s="8"/>
      <c r="AT99" s="8">
        <v>1000</v>
      </c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14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14"/>
      <c r="CF99" s="8"/>
      <c r="CG99" s="8"/>
      <c r="CH99" s="8"/>
      <c r="CI99" s="8"/>
      <c r="CJ99" s="8"/>
      <c r="CK99" s="3"/>
    </row>
    <row r="100" spans="1:89" ht="15.75" x14ac:dyDescent="0.25">
      <c r="A100" s="11" t="s">
        <v>179</v>
      </c>
      <c r="B100" s="9" t="s">
        <v>36</v>
      </c>
      <c r="C100" s="9" t="s">
        <v>178</v>
      </c>
      <c r="D100" s="9" t="s">
        <v>39</v>
      </c>
      <c r="E100" s="9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9"/>
      <c r="U100" s="4"/>
      <c r="V100" s="5"/>
      <c r="W100" s="5"/>
      <c r="X100" s="5"/>
      <c r="Y100" s="5"/>
      <c r="Z100" s="3"/>
      <c r="AA100" s="8">
        <v>310</v>
      </c>
      <c r="AB100" s="8">
        <v>725.8</v>
      </c>
      <c r="AC100" s="8"/>
      <c r="AD100" s="8">
        <v>3783.5</v>
      </c>
      <c r="AE100" s="8"/>
      <c r="AF100" s="8"/>
      <c r="AG100" s="8"/>
      <c r="AH100" s="8">
        <v>822.3</v>
      </c>
      <c r="AI100" s="8">
        <v>310</v>
      </c>
      <c r="AJ100" s="8"/>
      <c r="AK100" s="8"/>
      <c r="AL100" s="8">
        <v>5021.6000000000004</v>
      </c>
      <c r="AM100" s="8">
        <v>725.8</v>
      </c>
      <c r="AN100" s="8">
        <v>3783.5</v>
      </c>
      <c r="AO100" s="8"/>
      <c r="AP100" s="8">
        <v>512.29999999999995</v>
      </c>
      <c r="AQ100" s="8"/>
      <c r="AR100" s="10">
        <v>5331.6</v>
      </c>
      <c r="AS100" s="8">
        <v>725.8</v>
      </c>
      <c r="AT100" s="8">
        <v>3783.5</v>
      </c>
      <c r="AU100" s="8"/>
      <c r="AV100" s="8"/>
      <c r="AW100" s="8">
        <v>323</v>
      </c>
      <c r="AX100" s="8">
        <v>340.2</v>
      </c>
      <c r="AY100" s="8"/>
      <c r="AZ100" s="8">
        <v>1787.3</v>
      </c>
      <c r="BA100" s="8"/>
      <c r="BB100" s="8"/>
      <c r="BC100" s="8"/>
      <c r="BD100" s="8">
        <v>508</v>
      </c>
      <c r="BE100" s="8">
        <v>323</v>
      </c>
      <c r="BF100" s="8"/>
      <c r="BG100" s="8"/>
      <c r="BH100" s="8">
        <v>2312.5</v>
      </c>
      <c r="BI100" s="8">
        <v>340.2</v>
      </c>
      <c r="BJ100" s="8">
        <v>1787.3</v>
      </c>
      <c r="BK100" s="8"/>
      <c r="BL100" s="8">
        <v>185</v>
      </c>
      <c r="BM100" s="8"/>
      <c r="BN100" s="10">
        <v>2635.5</v>
      </c>
      <c r="BO100" s="8">
        <v>340.2</v>
      </c>
      <c r="BP100" s="8">
        <v>1787.3</v>
      </c>
      <c r="BQ100" s="8"/>
      <c r="BR100" s="8"/>
      <c r="BS100" s="8">
        <v>336</v>
      </c>
      <c r="BT100" s="8"/>
      <c r="BU100" s="8"/>
      <c r="BV100" s="8"/>
      <c r="BW100" s="8">
        <v>336</v>
      </c>
      <c r="BX100" s="8"/>
      <c r="BY100" s="8"/>
      <c r="BZ100" s="8"/>
      <c r="CA100" s="8"/>
      <c r="CB100" s="8"/>
      <c r="CC100" s="8"/>
      <c r="CD100" s="8"/>
      <c r="CE100" s="10">
        <v>336</v>
      </c>
      <c r="CF100" s="8"/>
      <c r="CG100" s="8"/>
      <c r="CH100" s="8"/>
      <c r="CI100" s="8"/>
      <c r="CJ100" s="8"/>
      <c r="CK100" s="3"/>
    </row>
    <row r="101" spans="1:89" ht="15.75" x14ac:dyDescent="0.25">
      <c r="A101" s="11" t="s">
        <v>180</v>
      </c>
      <c r="B101" s="9" t="s">
        <v>36</v>
      </c>
      <c r="C101" s="9" t="s">
        <v>178</v>
      </c>
      <c r="D101" s="9" t="s">
        <v>38</v>
      </c>
      <c r="E101" s="9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9"/>
      <c r="U101" s="4"/>
      <c r="V101" s="5"/>
      <c r="W101" s="5"/>
      <c r="X101" s="5"/>
      <c r="Y101" s="5"/>
      <c r="Z101" s="3"/>
      <c r="AA101" s="8">
        <v>310</v>
      </c>
      <c r="AB101" s="8"/>
      <c r="AC101" s="8"/>
      <c r="AD101" s="8"/>
      <c r="AE101" s="8"/>
      <c r="AF101" s="8"/>
      <c r="AG101" s="8"/>
      <c r="AH101" s="8">
        <v>376.3</v>
      </c>
      <c r="AI101" s="8">
        <v>310</v>
      </c>
      <c r="AJ101" s="8"/>
      <c r="AK101" s="8"/>
      <c r="AL101" s="8">
        <v>66.3</v>
      </c>
      <c r="AM101" s="8"/>
      <c r="AN101" s="8"/>
      <c r="AO101" s="8"/>
      <c r="AP101" s="8">
        <v>66.3</v>
      </c>
      <c r="AQ101" s="8"/>
      <c r="AR101" s="10">
        <v>376.3</v>
      </c>
      <c r="AS101" s="8"/>
      <c r="AT101" s="8"/>
      <c r="AU101" s="8"/>
      <c r="AV101" s="8"/>
      <c r="AW101" s="8">
        <v>323</v>
      </c>
      <c r="AX101" s="8"/>
      <c r="AY101" s="8"/>
      <c r="AZ101" s="8"/>
      <c r="BA101" s="8"/>
      <c r="BB101" s="8"/>
      <c r="BC101" s="8"/>
      <c r="BD101" s="8">
        <v>323</v>
      </c>
      <c r="BE101" s="8">
        <v>323</v>
      </c>
      <c r="BF101" s="8"/>
      <c r="BG101" s="8"/>
      <c r="BH101" s="8"/>
      <c r="BI101" s="8"/>
      <c r="BJ101" s="8"/>
      <c r="BK101" s="8"/>
      <c r="BL101" s="8"/>
      <c r="BM101" s="8"/>
      <c r="BN101" s="10">
        <v>323</v>
      </c>
      <c r="BO101" s="8"/>
      <c r="BP101" s="8"/>
      <c r="BQ101" s="8"/>
      <c r="BR101" s="8"/>
      <c r="BS101" s="8">
        <v>336</v>
      </c>
      <c r="BT101" s="8"/>
      <c r="BU101" s="8"/>
      <c r="BV101" s="8"/>
      <c r="BW101" s="8">
        <v>336</v>
      </c>
      <c r="BX101" s="8"/>
      <c r="BY101" s="8"/>
      <c r="BZ101" s="8"/>
      <c r="CA101" s="8"/>
      <c r="CB101" s="8"/>
      <c r="CC101" s="8"/>
      <c r="CD101" s="8"/>
      <c r="CE101" s="10">
        <v>336</v>
      </c>
      <c r="CF101" s="8"/>
      <c r="CG101" s="8"/>
      <c r="CH101" s="8"/>
      <c r="CI101" s="8"/>
      <c r="CJ101" s="8"/>
      <c r="CK101" s="3"/>
    </row>
    <row r="102" spans="1:89" ht="47.25" x14ac:dyDescent="0.25">
      <c r="A102" s="15" t="s">
        <v>181</v>
      </c>
      <c r="B102" s="13" t="s">
        <v>36</v>
      </c>
      <c r="C102" s="13" t="s">
        <v>178</v>
      </c>
      <c r="D102" s="13" t="s">
        <v>38</v>
      </c>
      <c r="E102" s="13" t="s">
        <v>182</v>
      </c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13" t="s">
        <v>69</v>
      </c>
      <c r="U102" s="4"/>
      <c r="V102" s="5"/>
      <c r="W102" s="5"/>
      <c r="X102" s="5"/>
      <c r="Y102" s="5"/>
      <c r="Z102" s="3"/>
      <c r="AA102" s="8">
        <v>310</v>
      </c>
      <c r="AB102" s="8"/>
      <c r="AC102" s="8"/>
      <c r="AD102" s="8"/>
      <c r="AE102" s="8"/>
      <c r="AF102" s="8"/>
      <c r="AG102" s="8"/>
      <c r="AH102" s="8">
        <v>376.3</v>
      </c>
      <c r="AI102" s="8">
        <v>310</v>
      </c>
      <c r="AJ102" s="8"/>
      <c r="AK102" s="8"/>
      <c r="AL102" s="8">
        <v>66.3</v>
      </c>
      <c r="AM102" s="8"/>
      <c r="AN102" s="8"/>
      <c r="AO102" s="8"/>
      <c r="AP102" s="8">
        <v>66.3</v>
      </c>
      <c r="AQ102" s="8"/>
      <c r="AR102" s="14">
        <v>376.3</v>
      </c>
      <c r="AS102" s="8"/>
      <c r="AT102" s="8"/>
      <c r="AU102" s="8"/>
      <c r="AV102" s="8"/>
      <c r="AW102" s="8">
        <v>323</v>
      </c>
      <c r="AX102" s="8"/>
      <c r="AY102" s="8"/>
      <c r="AZ102" s="8"/>
      <c r="BA102" s="8"/>
      <c r="BB102" s="8"/>
      <c r="BC102" s="8"/>
      <c r="BD102" s="8">
        <v>323</v>
      </c>
      <c r="BE102" s="8">
        <v>323</v>
      </c>
      <c r="BF102" s="8"/>
      <c r="BG102" s="8"/>
      <c r="BH102" s="8"/>
      <c r="BI102" s="8"/>
      <c r="BJ102" s="8"/>
      <c r="BK102" s="8"/>
      <c r="BL102" s="8"/>
      <c r="BM102" s="8"/>
      <c r="BN102" s="14">
        <v>323</v>
      </c>
      <c r="BO102" s="8"/>
      <c r="BP102" s="8"/>
      <c r="BQ102" s="8"/>
      <c r="BR102" s="8"/>
      <c r="BS102" s="8">
        <v>336</v>
      </c>
      <c r="BT102" s="8"/>
      <c r="BU102" s="8"/>
      <c r="BV102" s="8"/>
      <c r="BW102" s="8">
        <v>336</v>
      </c>
      <c r="BX102" s="8"/>
      <c r="BY102" s="8"/>
      <c r="BZ102" s="8"/>
      <c r="CA102" s="8"/>
      <c r="CB102" s="8"/>
      <c r="CC102" s="8"/>
      <c r="CD102" s="8"/>
      <c r="CE102" s="14">
        <v>336</v>
      </c>
      <c r="CF102" s="8"/>
      <c r="CG102" s="8"/>
      <c r="CH102" s="8"/>
      <c r="CI102" s="8"/>
      <c r="CJ102" s="8"/>
      <c r="CK102" s="3"/>
    </row>
    <row r="103" spans="1:89" ht="15.75" x14ac:dyDescent="0.25">
      <c r="A103" s="11" t="s">
        <v>183</v>
      </c>
      <c r="B103" s="9" t="s">
        <v>36</v>
      </c>
      <c r="C103" s="9" t="s">
        <v>178</v>
      </c>
      <c r="D103" s="9" t="s">
        <v>46</v>
      </c>
      <c r="E103" s="9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9"/>
      <c r="U103" s="4"/>
      <c r="V103" s="5"/>
      <c r="W103" s="5"/>
      <c r="X103" s="5"/>
      <c r="Y103" s="5"/>
      <c r="Z103" s="3"/>
      <c r="AA103" s="8"/>
      <c r="AB103" s="8">
        <v>725.8</v>
      </c>
      <c r="AC103" s="8"/>
      <c r="AD103" s="8">
        <v>3783.5</v>
      </c>
      <c r="AE103" s="8"/>
      <c r="AF103" s="8"/>
      <c r="AG103" s="8"/>
      <c r="AH103" s="8">
        <v>446</v>
      </c>
      <c r="AI103" s="8"/>
      <c r="AJ103" s="8"/>
      <c r="AK103" s="8"/>
      <c r="AL103" s="8">
        <v>4955.3</v>
      </c>
      <c r="AM103" s="8">
        <v>725.8</v>
      </c>
      <c r="AN103" s="8">
        <v>3783.5</v>
      </c>
      <c r="AO103" s="8"/>
      <c r="AP103" s="8">
        <v>446</v>
      </c>
      <c r="AQ103" s="8"/>
      <c r="AR103" s="10">
        <v>4955.3</v>
      </c>
      <c r="AS103" s="8">
        <v>725.8</v>
      </c>
      <c r="AT103" s="8">
        <v>3783.5</v>
      </c>
      <c r="AU103" s="8"/>
      <c r="AV103" s="8"/>
      <c r="AW103" s="8"/>
      <c r="AX103" s="8">
        <v>340.2</v>
      </c>
      <c r="AY103" s="8"/>
      <c r="AZ103" s="8">
        <v>1787.3</v>
      </c>
      <c r="BA103" s="8"/>
      <c r="BB103" s="8"/>
      <c r="BC103" s="8"/>
      <c r="BD103" s="8">
        <v>185</v>
      </c>
      <c r="BE103" s="8"/>
      <c r="BF103" s="8"/>
      <c r="BG103" s="8"/>
      <c r="BH103" s="8">
        <v>2312.5</v>
      </c>
      <c r="BI103" s="8">
        <v>340.2</v>
      </c>
      <c r="BJ103" s="8">
        <v>1787.3</v>
      </c>
      <c r="BK103" s="8"/>
      <c r="BL103" s="8">
        <v>185</v>
      </c>
      <c r="BM103" s="8"/>
      <c r="BN103" s="10">
        <v>2312.5</v>
      </c>
      <c r="BO103" s="8">
        <v>340.2</v>
      </c>
      <c r="BP103" s="8">
        <v>1787.3</v>
      </c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10"/>
      <c r="CF103" s="8"/>
      <c r="CG103" s="8"/>
      <c r="CH103" s="8"/>
      <c r="CI103" s="8"/>
      <c r="CJ103" s="8"/>
      <c r="CK103" s="3"/>
    </row>
    <row r="104" spans="1:89" ht="47.25" x14ac:dyDescent="0.25">
      <c r="A104" s="15" t="s">
        <v>184</v>
      </c>
      <c r="B104" s="13" t="s">
        <v>36</v>
      </c>
      <c r="C104" s="13" t="s">
        <v>178</v>
      </c>
      <c r="D104" s="13" t="s">
        <v>46</v>
      </c>
      <c r="E104" s="13" t="s">
        <v>185</v>
      </c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13" t="s">
        <v>69</v>
      </c>
      <c r="U104" s="4"/>
      <c r="V104" s="5"/>
      <c r="W104" s="5"/>
      <c r="X104" s="5"/>
      <c r="Y104" s="5"/>
      <c r="Z104" s="3"/>
      <c r="AA104" s="8"/>
      <c r="AB104" s="8">
        <v>725.8</v>
      </c>
      <c r="AC104" s="8"/>
      <c r="AD104" s="8">
        <v>3783.5</v>
      </c>
      <c r="AE104" s="8"/>
      <c r="AF104" s="8"/>
      <c r="AG104" s="8"/>
      <c r="AH104" s="8">
        <v>446</v>
      </c>
      <c r="AI104" s="8"/>
      <c r="AJ104" s="8"/>
      <c r="AK104" s="8"/>
      <c r="AL104" s="8">
        <v>4955.3</v>
      </c>
      <c r="AM104" s="8">
        <v>725.8</v>
      </c>
      <c r="AN104" s="8">
        <v>3783.5</v>
      </c>
      <c r="AO104" s="8"/>
      <c r="AP104" s="8">
        <v>446</v>
      </c>
      <c r="AQ104" s="8"/>
      <c r="AR104" s="14">
        <v>4955.3</v>
      </c>
      <c r="AS104" s="8">
        <v>725.8</v>
      </c>
      <c r="AT104" s="8">
        <v>3783.5</v>
      </c>
      <c r="AU104" s="8"/>
      <c r="AV104" s="8"/>
      <c r="AW104" s="8"/>
      <c r="AX104" s="8">
        <v>340.2</v>
      </c>
      <c r="AY104" s="8"/>
      <c r="AZ104" s="8">
        <v>1787.3</v>
      </c>
      <c r="BA104" s="8"/>
      <c r="BB104" s="8"/>
      <c r="BC104" s="8"/>
      <c r="BD104" s="8">
        <v>185</v>
      </c>
      <c r="BE104" s="8"/>
      <c r="BF104" s="8"/>
      <c r="BG104" s="8"/>
      <c r="BH104" s="8">
        <v>2312.5</v>
      </c>
      <c r="BI104" s="8">
        <v>340.2</v>
      </c>
      <c r="BJ104" s="8">
        <v>1787.3</v>
      </c>
      <c r="BK104" s="8"/>
      <c r="BL104" s="8">
        <v>185</v>
      </c>
      <c r="BM104" s="8"/>
      <c r="BN104" s="14">
        <v>2312.5</v>
      </c>
      <c r="BO104" s="8">
        <v>340.2</v>
      </c>
      <c r="BP104" s="8">
        <v>1787.3</v>
      </c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14"/>
      <c r="CF104" s="8"/>
      <c r="CG104" s="8"/>
      <c r="CH104" s="8"/>
      <c r="CI104" s="8"/>
      <c r="CJ104" s="8"/>
      <c r="CK104" s="3"/>
    </row>
    <row r="105" spans="1:89" ht="15.75" x14ac:dyDescent="0.25">
      <c r="A105" s="11" t="s">
        <v>186</v>
      </c>
      <c r="B105" s="9" t="s">
        <v>36</v>
      </c>
      <c r="C105" s="9" t="s">
        <v>80</v>
      </c>
      <c r="D105" s="9" t="s">
        <v>39</v>
      </c>
      <c r="E105" s="9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9"/>
      <c r="U105" s="4"/>
      <c r="V105" s="5"/>
      <c r="W105" s="5"/>
      <c r="X105" s="5"/>
      <c r="Y105" s="5"/>
      <c r="Z105" s="3"/>
      <c r="AA105" s="8">
        <v>3100</v>
      </c>
      <c r="AB105" s="8"/>
      <c r="AC105" s="8"/>
      <c r="AD105" s="8"/>
      <c r="AE105" s="8"/>
      <c r="AF105" s="8"/>
      <c r="AG105" s="8"/>
      <c r="AH105" s="8">
        <v>3951.3</v>
      </c>
      <c r="AI105" s="8">
        <v>3100</v>
      </c>
      <c r="AJ105" s="8"/>
      <c r="AK105" s="8"/>
      <c r="AL105" s="8">
        <v>851.3</v>
      </c>
      <c r="AM105" s="8"/>
      <c r="AN105" s="8"/>
      <c r="AO105" s="8"/>
      <c r="AP105" s="8">
        <v>851.3</v>
      </c>
      <c r="AQ105" s="8"/>
      <c r="AR105" s="10">
        <f>AR106</f>
        <v>3840.3</v>
      </c>
      <c r="AS105" s="8"/>
      <c r="AT105" s="8"/>
      <c r="AU105" s="8"/>
      <c r="AV105" s="8"/>
      <c r="AW105" s="8">
        <v>4000</v>
      </c>
      <c r="AX105" s="8"/>
      <c r="AY105" s="8"/>
      <c r="AZ105" s="8"/>
      <c r="BA105" s="8"/>
      <c r="BB105" s="8"/>
      <c r="BC105" s="8"/>
      <c r="BD105" s="8">
        <v>4000</v>
      </c>
      <c r="BE105" s="8">
        <v>4000</v>
      </c>
      <c r="BF105" s="8"/>
      <c r="BG105" s="8"/>
      <c r="BH105" s="8"/>
      <c r="BI105" s="8"/>
      <c r="BJ105" s="8"/>
      <c r="BK105" s="8"/>
      <c r="BL105" s="8"/>
      <c r="BM105" s="8"/>
      <c r="BN105" s="10">
        <v>4000</v>
      </c>
      <c r="BO105" s="8"/>
      <c r="BP105" s="8"/>
      <c r="BQ105" s="8"/>
      <c r="BR105" s="8"/>
      <c r="BS105" s="8">
        <v>4000</v>
      </c>
      <c r="BT105" s="8"/>
      <c r="BU105" s="8"/>
      <c r="BV105" s="8"/>
      <c r="BW105" s="8">
        <v>4000</v>
      </c>
      <c r="BX105" s="8"/>
      <c r="BY105" s="8"/>
      <c r="BZ105" s="8"/>
      <c r="CA105" s="8"/>
      <c r="CB105" s="8"/>
      <c r="CC105" s="8"/>
      <c r="CD105" s="8"/>
      <c r="CE105" s="10">
        <v>4000</v>
      </c>
      <c r="CF105" s="8"/>
      <c r="CG105" s="8"/>
      <c r="CH105" s="8"/>
      <c r="CI105" s="8"/>
      <c r="CJ105" s="8"/>
      <c r="CK105" s="3"/>
    </row>
    <row r="106" spans="1:89" ht="15.75" x14ac:dyDescent="0.25">
      <c r="A106" s="11" t="s">
        <v>187</v>
      </c>
      <c r="B106" s="9" t="s">
        <v>36</v>
      </c>
      <c r="C106" s="9" t="s">
        <v>80</v>
      </c>
      <c r="D106" s="9" t="s">
        <v>90</v>
      </c>
      <c r="E106" s="9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9"/>
      <c r="U106" s="4"/>
      <c r="V106" s="5"/>
      <c r="W106" s="5"/>
      <c r="X106" s="5"/>
      <c r="Y106" s="5"/>
      <c r="Z106" s="3"/>
      <c r="AA106" s="8">
        <v>3100</v>
      </c>
      <c r="AB106" s="8"/>
      <c r="AC106" s="8"/>
      <c r="AD106" s="8"/>
      <c r="AE106" s="8"/>
      <c r="AF106" s="8"/>
      <c r="AG106" s="8"/>
      <c r="AH106" s="8">
        <v>3951.3</v>
      </c>
      <c r="AI106" s="8">
        <v>3100</v>
      </c>
      <c r="AJ106" s="8"/>
      <c r="AK106" s="8"/>
      <c r="AL106" s="8">
        <v>851.3</v>
      </c>
      <c r="AM106" s="8"/>
      <c r="AN106" s="8"/>
      <c r="AO106" s="8"/>
      <c r="AP106" s="8">
        <v>851.3</v>
      </c>
      <c r="AQ106" s="8"/>
      <c r="AR106" s="10">
        <f>AR107</f>
        <v>3840.3</v>
      </c>
      <c r="AS106" s="8"/>
      <c r="AT106" s="8"/>
      <c r="AU106" s="8"/>
      <c r="AV106" s="8"/>
      <c r="AW106" s="8">
        <v>4000</v>
      </c>
      <c r="AX106" s="8"/>
      <c r="AY106" s="8"/>
      <c r="AZ106" s="8"/>
      <c r="BA106" s="8"/>
      <c r="BB106" s="8"/>
      <c r="BC106" s="8"/>
      <c r="BD106" s="8">
        <v>4000</v>
      </c>
      <c r="BE106" s="8">
        <v>4000</v>
      </c>
      <c r="BF106" s="8"/>
      <c r="BG106" s="8"/>
      <c r="BH106" s="8"/>
      <c r="BI106" s="8"/>
      <c r="BJ106" s="8"/>
      <c r="BK106" s="8"/>
      <c r="BL106" s="8"/>
      <c r="BM106" s="8"/>
      <c r="BN106" s="10">
        <v>4000</v>
      </c>
      <c r="BO106" s="8"/>
      <c r="BP106" s="8"/>
      <c r="BQ106" s="8"/>
      <c r="BR106" s="8"/>
      <c r="BS106" s="8">
        <v>4000</v>
      </c>
      <c r="BT106" s="8"/>
      <c r="BU106" s="8"/>
      <c r="BV106" s="8"/>
      <c r="BW106" s="8">
        <v>4000</v>
      </c>
      <c r="BX106" s="8"/>
      <c r="BY106" s="8"/>
      <c r="BZ106" s="8"/>
      <c r="CA106" s="8"/>
      <c r="CB106" s="8"/>
      <c r="CC106" s="8"/>
      <c r="CD106" s="8"/>
      <c r="CE106" s="10">
        <v>4000</v>
      </c>
      <c r="CF106" s="8"/>
      <c r="CG106" s="8"/>
      <c r="CH106" s="8"/>
      <c r="CI106" s="8"/>
      <c r="CJ106" s="8"/>
      <c r="CK106" s="3"/>
    </row>
    <row r="107" spans="1:89" ht="94.5" x14ac:dyDescent="0.25">
      <c r="A107" s="15" t="s">
        <v>188</v>
      </c>
      <c r="B107" s="13" t="s">
        <v>36</v>
      </c>
      <c r="C107" s="13" t="s">
        <v>80</v>
      </c>
      <c r="D107" s="13" t="s">
        <v>90</v>
      </c>
      <c r="E107" s="13" t="s">
        <v>189</v>
      </c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13" t="s">
        <v>51</v>
      </c>
      <c r="U107" s="4"/>
      <c r="V107" s="5"/>
      <c r="W107" s="5"/>
      <c r="X107" s="5"/>
      <c r="Y107" s="5"/>
      <c r="Z107" s="3"/>
      <c r="AA107" s="8">
        <v>3100</v>
      </c>
      <c r="AB107" s="8"/>
      <c r="AC107" s="8"/>
      <c r="AD107" s="8"/>
      <c r="AE107" s="8"/>
      <c r="AF107" s="8"/>
      <c r="AG107" s="8"/>
      <c r="AH107" s="8">
        <v>3951.3</v>
      </c>
      <c r="AI107" s="8">
        <v>3100</v>
      </c>
      <c r="AJ107" s="8"/>
      <c r="AK107" s="8"/>
      <c r="AL107" s="8">
        <v>851.3</v>
      </c>
      <c r="AM107" s="8"/>
      <c r="AN107" s="8"/>
      <c r="AO107" s="8"/>
      <c r="AP107" s="8">
        <v>851.3</v>
      </c>
      <c r="AQ107" s="8"/>
      <c r="AR107" s="14">
        <v>3840.3</v>
      </c>
      <c r="AS107" s="8"/>
      <c r="AT107" s="8"/>
      <c r="AU107" s="8"/>
      <c r="AV107" s="8"/>
      <c r="AW107" s="8">
        <v>4000</v>
      </c>
      <c r="AX107" s="8"/>
      <c r="AY107" s="8"/>
      <c r="AZ107" s="8"/>
      <c r="BA107" s="8"/>
      <c r="BB107" s="8"/>
      <c r="BC107" s="8"/>
      <c r="BD107" s="8">
        <v>4000</v>
      </c>
      <c r="BE107" s="8">
        <v>4000</v>
      </c>
      <c r="BF107" s="8"/>
      <c r="BG107" s="8"/>
      <c r="BH107" s="8"/>
      <c r="BI107" s="8"/>
      <c r="BJ107" s="8"/>
      <c r="BK107" s="8"/>
      <c r="BL107" s="8"/>
      <c r="BM107" s="8"/>
      <c r="BN107" s="14">
        <v>4000</v>
      </c>
      <c r="BO107" s="8"/>
      <c r="BP107" s="8"/>
      <c r="BQ107" s="8"/>
      <c r="BR107" s="8"/>
      <c r="BS107" s="8">
        <v>4000</v>
      </c>
      <c r="BT107" s="8"/>
      <c r="BU107" s="8"/>
      <c r="BV107" s="8"/>
      <c r="BW107" s="8">
        <v>4000</v>
      </c>
      <c r="BX107" s="8"/>
      <c r="BY107" s="8"/>
      <c r="BZ107" s="8"/>
      <c r="CA107" s="8"/>
      <c r="CB107" s="8"/>
      <c r="CC107" s="8"/>
      <c r="CD107" s="8"/>
      <c r="CE107" s="14">
        <v>4000</v>
      </c>
      <c r="CF107" s="8"/>
      <c r="CG107" s="8"/>
      <c r="CH107" s="8"/>
      <c r="CI107" s="8"/>
      <c r="CJ107" s="8"/>
      <c r="CK107" s="3"/>
    </row>
  </sheetData>
  <mergeCells count="84">
    <mergeCell ref="E6:CE6"/>
    <mergeCell ref="E7:CE7"/>
    <mergeCell ref="E8:CE8"/>
    <mergeCell ref="A2:CE2"/>
    <mergeCell ref="A3:CE3"/>
    <mergeCell ref="A4:CE4"/>
    <mergeCell ref="A5:CE5"/>
    <mergeCell ref="C13:C15"/>
    <mergeCell ref="BV13:BV15"/>
    <mergeCell ref="BX13:BX15"/>
    <mergeCell ref="AI13:AI15"/>
    <mergeCell ref="BU13:BU15"/>
    <mergeCell ref="AK13:AK15"/>
    <mergeCell ref="BW13:BW15"/>
    <mergeCell ref="BO13:BO15"/>
    <mergeCell ref="V13:V15"/>
    <mergeCell ref="BN13:BN15"/>
    <mergeCell ref="AU13:AU15"/>
    <mergeCell ref="BI13:BI15"/>
    <mergeCell ref="E13:S15"/>
    <mergeCell ref="BJ13:BJ15"/>
    <mergeCell ref="AH13:AH15"/>
    <mergeCell ref="AJ13:AJ15"/>
    <mergeCell ref="BT13:BT15"/>
    <mergeCell ref="AP13:AP15"/>
    <mergeCell ref="AG13:AG15"/>
    <mergeCell ref="AE13:AE15"/>
    <mergeCell ref="BR13:BR15"/>
    <mergeCell ref="BL13:BL15"/>
    <mergeCell ref="CB13:CB15"/>
    <mergeCell ref="BY13:BY15"/>
    <mergeCell ref="CD13:CD15"/>
    <mergeCell ref="CH13:CH15"/>
    <mergeCell ref="CE13:CE15"/>
    <mergeCell ref="CA13:CA15"/>
    <mergeCell ref="BZ13:BZ15"/>
    <mergeCell ref="AT13:AT15"/>
    <mergeCell ref="T13:T15"/>
    <mergeCell ref="BQ13:BQ15"/>
    <mergeCell ref="BG13:BG15"/>
    <mergeCell ref="AX13:AX15"/>
    <mergeCell ref="BA13:BA15"/>
    <mergeCell ref="AL13:AL15"/>
    <mergeCell ref="AS13:AS15"/>
    <mergeCell ref="BE13:BE15"/>
    <mergeCell ref="AF13:AF15"/>
    <mergeCell ref="AD13:AD15"/>
    <mergeCell ref="U13:U15"/>
    <mergeCell ref="Y13:Y15"/>
    <mergeCell ref="AC13:AC15"/>
    <mergeCell ref="AN13:AN15"/>
    <mergeCell ref="AB13:AB15"/>
    <mergeCell ref="CC13:CC15"/>
    <mergeCell ref="A10:CK10"/>
    <mergeCell ref="D13:D15"/>
    <mergeCell ref="CF13:CF15"/>
    <mergeCell ref="X13:X15"/>
    <mergeCell ref="BS13:BS15"/>
    <mergeCell ref="BH13:BH15"/>
    <mergeCell ref="AA13:AA15"/>
    <mergeCell ref="AW13:AW15"/>
    <mergeCell ref="AR13:AR15"/>
    <mergeCell ref="W13:W15"/>
    <mergeCell ref="BK13:BK15"/>
    <mergeCell ref="AM13:AM15"/>
    <mergeCell ref="CG13:CG15"/>
    <mergeCell ref="B13:B15"/>
    <mergeCell ref="BD13:BD15"/>
    <mergeCell ref="E9:CE9"/>
    <mergeCell ref="CK13:CK15"/>
    <mergeCell ref="A13:A15"/>
    <mergeCell ref="Z13:Z15"/>
    <mergeCell ref="CJ13:CJ15"/>
    <mergeCell ref="BM13:BM15"/>
    <mergeCell ref="AO13:AO15"/>
    <mergeCell ref="BP13:BP15"/>
    <mergeCell ref="AQ13:AQ15"/>
    <mergeCell ref="AY13:AY15"/>
    <mergeCell ref="BC13:BC15"/>
    <mergeCell ref="AV13:AV15"/>
    <mergeCell ref="BB13:BB15"/>
    <mergeCell ref="BF13:BF15"/>
    <mergeCell ref="CI13:CI15"/>
    <mergeCell ref="AZ13:AZ15"/>
  </mergeCells>
  <pageMargins left="1.17" right="0.39" top="0.78" bottom="0.78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rep:2.56.0.1387</dc:description>
  <cp:lastModifiedBy>Сазонова Елена Анатольевна</cp:lastModifiedBy>
  <cp:lastPrinted>2024-12-10T14:31:26Z</cp:lastPrinted>
  <dcterms:created xsi:type="dcterms:W3CDTF">2024-12-09T13:09:27Z</dcterms:created>
  <dcterms:modified xsi:type="dcterms:W3CDTF">2024-12-10T15:07:17Z</dcterms:modified>
</cp:coreProperties>
</file>