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620" windowWidth="7500" windowHeight="421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<sst xmlns="http://schemas.openxmlformats.org/spreadsheetml/2006/main" count="493" uniqueCount="328">
  <si>
    <t>Наименование целевого индикатора</t>
  </si>
  <si>
    <t>Единица измерения</t>
  </si>
  <si>
    <t>Значение целевого индикатора</t>
  </si>
  <si>
    <t xml:space="preserve">Плановое значение индикатора,
Ипn
</t>
  </si>
  <si>
    <t xml:space="preserve">Фактическое значение индикатора,
Ифn
</t>
  </si>
  <si>
    <t>чел.</t>
  </si>
  <si>
    <t>ед.</t>
  </si>
  <si>
    <t>%</t>
  </si>
  <si>
    <t>шт.</t>
  </si>
  <si>
    <t>Задача программы/ подпрограммы</t>
  </si>
  <si>
    <t>семья</t>
  </si>
  <si>
    <t>п.м.</t>
  </si>
  <si>
    <t xml:space="preserve">Уровень достижения индикатора
       Ифn 
Эn = ── x 100
        Ипn
</t>
  </si>
  <si>
    <t>Значение показателя:</t>
  </si>
  <si>
    <t>Примечания</t>
  </si>
  <si>
    <t>кв.м.</t>
  </si>
  <si>
    <t>Программа / подпрограмма имеет высокий уровень эффективности</t>
  </si>
  <si>
    <t>Если</t>
  </si>
  <si>
    <t>Программа / подпрограмма реализуется относительно эффективно</t>
  </si>
  <si>
    <t>Программа / подпрограмма имеет низкий уровень эффективности, реализуется неэффективно</t>
  </si>
  <si>
    <t>1 Подпрограмма "Социальная поддержка отдельных категорий граждан в сфере оплаты жилищно-коммунальных услуг"</t>
  </si>
  <si>
    <t>2 Подпрограмма "Дополнительные меры социальной поддержки отдельных категорий граждан"</t>
  </si>
  <si>
    <t>Охват мерами социальной поддержки Почетных граждан города Гатчины от общего числа обратившихся граждан, удостоенных этого звания</t>
  </si>
  <si>
    <t>1 Подпрограмма "Развитие физической культуры и массового спорта в МО "Город Гатчина"</t>
  </si>
  <si>
    <t>2 Подпрограмма "Молодежная политика в МО "Город Гатчина""</t>
  </si>
  <si>
    <t>1.</t>
  </si>
  <si>
    <t>Организация летней оздоровительной кампании для детей из семей, находящихся в трудной жизненной ситуации</t>
  </si>
  <si>
    <t>Количество разработанной проектно-сметной документации</t>
  </si>
  <si>
    <t>Сохранение культурного и исторического наследия, обеспечение доступа граждан к культурным ценностям и участию в культурной жизни, реализация творческого и инновационного потенциала населения города</t>
  </si>
  <si>
    <t>2 Подпрограмма "Обеспечение культурным досугом населения МО "Город Гатчина"</t>
  </si>
  <si>
    <t>Обеспечение населения МО "Город Гатчина" услугами муниципальных учреждений культуры</t>
  </si>
  <si>
    <t>2 Подпрограмма "Переселение граждан из аварийного жилищного фонда МО "Город Гатчина"</t>
  </si>
  <si>
    <t>семей</t>
  </si>
  <si>
    <t>2 Подпрограмма "Благоустройство территории МО "Город Гатчина"</t>
  </si>
  <si>
    <t>п. м.</t>
  </si>
  <si>
    <t>Приобретение и установка спортивного и игрового оборудования на детские площадки МО "Город Гатчина" (количество мероприятий по адресам)</t>
  </si>
  <si>
    <t>кв. м.</t>
  </si>
  <si>
    <t>Прочие мероприятия по обеспечению безопасности дорожного движения</t>
  </si>
  <si>
    <t>ВЫВОД:   В результате расчетов согласно методике оценки эффективности подпрограмм индекс эффективности Iэ=100%.  Подпрограмма имеет высокий уровень эффективности.</t>
  </si>
  <si>
    <t>комплект</t>
  </si>
  <si>
    <t>2.</t>
  </si>
  <si>
    <t>т.кВт.ч</t>
  </si>
  <si>
    <t>3.</t>
  </si>
  <si>
    <t>4.</t>
  </si>
  <si>
    <t>Доля граждан в возрасте старше 85 лет, получающих ежемесячные выплаты, от общего числа обратившихся граждан, имеющих право на их получение</t>
  </si>
  <si>
    <t>Общая площадь отремонтированного общего имущества в многоквартирных и жилых домах</t>
  </si>
  <si>
    <r>
      <rPr>
        <b/>
        <sz val="11"/>
        <rFont val="Times New Roman"/>
        <family val="1"/>
      </rPr>
      <t>Номер задачи,
n</t>
    </r>
    <r>
      <rPr>
        <sz val="11"/>
        <rFont val="Times New Roman"/>
        <family val="1"/>
      </rPr>
      <t xml:space="preserve">
</t>
    </r>
  </si>
  <si>
    <r>
      <t>*Индекс результативности мероприятий (подпрограмм)</t>
    </r>
    <r>
      <rPr>
        <sz val="11"/>
        <rFont val="Times New Roman"/>
        <family val="1"/>
      </rPr>
      <t xml:space="preserve"> согласно постановлению от 29.12.2017г. № 5615 «О внесении изменений в приложение к постановлению администрации от 01.08.2014 №2894 «Об утверждении порядка разработки, реализации и оценки эффективности муниципальных программ МО "Город Гатчина"</t>
    </r>
    <r>
      <rPr>
        <b/>
        <sz val="11"/>
        <rFont val="Times New Roman"/>
        <family val="1"/>
      </rPr>
      <t xml:space="preserve"> определяется по формуле:</t>
    </r>
  </si>
  <si>
    <r>
      <t xml:space="preserve">            ∑ Эn
IЭ =  ------------  , </t>
    </r>
    <r>
      <rPr>
        <sz val="11"/>
        <rFont val="Times New Roman"/>
        <family val="1"/>
      </rPr>
      <t xml:space="preserve">где </t>
    </r>
    <r>
      <rPr>
        <b/>
        <sz val="11"/>
        <rFont val="Times New Roman"/>
        <family val="1"/>
      </rPr>
      <t xml:space="preserve">
             m
</t>
    </r>
  </si>
  <si>
    <r>
      <t xml:space="preserve"> IЭ - индекс эффективности реализации программы (в процентах); 
</t>
    </r>
    <r>
      <rPr>
        <b/>
        <sz val="11"/>
        <rFont val="Times New Roman"/>
        <family val="1"/>
      </rPr>
      <t>m</t>
    </r>
    <r>
      <rPr>
        <sz val="11"/>
        <rFont val="Times New Roman"/>
        <family val="1"/>
      </rPr>
      <t xml:space="preserve"> - количество индикаторов программы. 
</t>
    </r>
  </si>
  <si>
    <r>
      <t xml:space="preserve">        Ифn 
Эn = ── x 100 ,</t>
    </r>
    <r>
      <rPr>
        <sz val="11"/>
        <rFont val="Times New Roman"/>
        <family val="1"/>
      </rPr>
      <t xml:space="preserve"> где</t>
    </r>
    <r>
      <rPr>
        <b/>
        <sz val="11"/>
        <rFont val="Times New Roman"/>
        <family val="1"/>
      </rPr>
      <t xml:space="preserve">
        Ипn 
</t>
    </r>
  </si>
  <si>
    <r>
      <rPr>
        <b/>
        <sz val="11"/>
        <rFont val="Times New Roman"/>
        <family val="1"/>
      </rPr>
      <t>Эn</t>
    </r>
    <r>
      <rPr>
        <sz val="11"/>
        <rFont val="Times New Roman"/>
        <family val="1"/>
      </rPr>
      <t xml:space="preserve"> - уровень достижения n-го индикатора программы (в процентах);
</t>
    </r>
    <r>
      <rPr>
        <b/>
        <sz val="11"/>
        <rFont val="Times New Roman"/>
        <family val="1"/>
      </rPr>
      <t xml:space="preserve">Ифn </t>
    </r>
    <r>
      <rPr>
        <sz val="11"/>
        <rFont val="Times New Roman"/>
        <family val="1"/>
      </rPr>
      <t xml:space="preserve">- фактическое значение индикатора, достигнутое в ходе реализации программы;
</t>
    </r>
    <r>
      <rPr>
        <b/>
        <sz val="11"/>
        <rFont val="Times New Roman"/>
        <family val="1"/>
      </rPr>
      <t>Ипn</t>
    </r>
    <r>
      <rPr>
        <sz val="11"/>
        <rFont val="Times New Roman"/>
        <family val="1"/>
      </rPr>
      <t xml:space="preserve"> - плановое значение n-го индикатора, утвержденное программой;
</t>
    </r>
    <r>
      <rPr>
        <b/>
        <sz val="11"/>
        <rFont val="Times New Roman"/>
        <family val="1"/>
      </rPr>
      <t>n</t>
    </r>
    <r>
      <rPr>
        <sz val="11"/>
        <rFont val="Times New Roman"/>
        <family val="1"/>
      </rPr>
      <t xml:space="preserve">  - номер индикатора программы.
</t>
    </r>
  </si>
  <si>
    <t xml:space="preserve"> IЭ ≥ 100% </t>
  </si>
  <si>
    <t xml:space="preserve"> 80% ≤ IЭ ≥ 99,9% </t>
  </si>
  <si>
    <t xml:space="preserve"> IЭ  ≤ 70% </t>
  </si>
  <si>
    <t>Количество граждан, в том числе молодых семей, улучшивших жилищные условия  с помощью социальных выплат, использованных для привлечения средств ипотечных кредитов (займов)</t>
  </si>
  <si>
    <t>кв.метр</t>
  </si>
  <si>
    <t>кв. метр</t>
  </si>
  <si>
    <t>Муниципальная программа "Социальная поддержка отдельных категорий граждан в МО "Город Гатчина"в 2018-2020 гг."</t>
  </si>
  <si>
    <t>3 Подпрограмма "Создание условий для обеспечения реализации программы "Социальная поддержка отдельных категорий граждан в МО "Город Гатчина"</t>
  </si>
  <si>
    <t>Муниципальная программа "Развитие физической культуры, спорта и молодежной политики в МО "Город Гатчина" в 2018-2020гг."</t>
  </si>
  <si>
    <t>3 Подпрограмма "Содержание и развитие инфраструктуры спорта и молодежной политики на территории МО "Город Гатчина"</t>
  </si>
  <si>
    <t>Муниципальная программа "Развитие сферы культуры в МО "Город Гатчина" в 2018-2020гг."</t>
  </si>
  <si>
    <t>1 Подпрограмма "Сохранение и развитие культуры, искусства и народного творчества в МО "Город Гатчина"</t>
  </si>
  <si>
    <t>Муниципальная программа "Создание условий для обеспечения качественным жильем граждан МО "Город Гатчина"в 2018-2020гг."</t>
  </si>
  <si>
    <t>1 Подпрограмма «Поддержка граждан, нуждающихся в жилых помещениях на территории МО "Город Гатчина", в том числе молодежи»</t>
  </si>
  <si>
    <t>3 Подпрограмма "Обеспечение мероприятий по ремонту жилых помещений, находящихся в муниципальной собственности МО "Город Гатчина"</t>
  </si>
  <si>
    <t>4 Подпрограмма "Обеспечение мероприятий по ремонту общего имущества в многоквартирных домах и ремонту жилых домов, расположенных на территории МО "Город Гатчина" и не включенных в Региональную программу капитального ремонта"</t>
  </si>
  <si>
    <t>Муниципальная программа "Комплексное развитие, реконструкция и ремонт автомобильных дорог местного значения, благоустройство территории МО "Город Гатчина" в 2018-2020гг.</t>
  </si>
  <si>
    <t>1 Подпрограмма "Содержание, ремонт и уборка дорог и территорий общего пользования в границах МО "Город Гатчина"</t>
  </si>
  <si>
    <t>3 Подпрограмма "Обеспечение безопасности дорожного движения на территории МО "Город Гатчина"</t>
  </si>
  <si>
    <t>4 Подпрограмма "Комплексное строительство, реконструкция улично-дорожной сети МО "Город Гатчина"</t>
  </si>
  <si>
    <t>5 Подпрограмма "Капитальный ремонт и ремонт автомобильных дорог общего пользования местного значения, дворовых территорий многоквартирных домов в МО "Город Гатчина"</t>
  </si>
  <si>
    <t>Муниципальная программа "Обеспечение устойчивого функционирования и развития коммунальной, инженерной инфраструктуры и повышение энергоэффективности в МО "Город Гатчина" в 2018-2020гг."</t>
  </si>
  <si>
    <t>1 Подпрограмма "Устойчивое развитие систем теплоснабжения, водоснабжения и водоотведения в МО "Город Гатчина"</t>
  </si>
  <si>
    <t>2 Подпрограмма "Газификация жилищного фонда, расположенного на территории МО "Город Гатчина"</t>
  </si>
  <si>
    <t>3 Подпрограмма "Энергосбережение и повышение энергетической эффективности на территории МО "Город Гатчина"</t>
  </si>
  <si>
    <t>Муниципальная программа "Стимулирование экономической активности в МО "Город Гатчина" в 2018-2020гг."</t>
  </si>
  <si>
    <t>1 Подпрограмма "Развитие и поддержка малого и среднего предпринимательства в МО "Город Гатчина"</t>
  </si>
  <si>
    <t>Муниципальная программа "Развитие территорий, социальной и инженерной инфраструктуры в МО "Город Гатчина" на 2018-2020гг.</t>
  </si>
  <si>
    <t>1 Подпрограмма "Инфраструктурное развитие земельных участков на территории МО "Город Гатчина", предоставленных (предоставляемых) бесплатно гражданам в соответствии с областным законом от 14.10.2008 №105-оз"</t>
  </si>
  <si>
    <t>2 Подпрограмма "Выполнение мероприятий по градостроительной деятельности МО "Город Гатчина"</t>
  </si>
  <si>
    <t>Муниципальная программа "Формирование комфортной городской среды на территории МО "Город Гатчина"</t>
  </si>
  <si>
    <t>Бл</t>
  </si>
  <si>
    <t>1 Подпрограмма "Благоустройство дворовых территорий МО "Город Гатчина"</t>
  </si>
  <si>
    <t>2 Подпрограмма "Благоустройство общественных пространств МО "Город Гатчина"</t>
  </si>
  <si>
    <t>Организация предоставления дополнительных мер социальной поддержки граждан в сфере оплаты жилищно-коммунальных услуг</t>
  </si>
  <si>
    <t>Доля граждан, получающих субсидию на оплату жилого помещения и коммунальных услуг за счет средств бюджета МО «Город Гатчина» от общего числа обратившихся граждан, имеющих право на ее получение</t>
  </si>
  <si>
    <t>Доля многодетных семей, получающих ежемесячные выплаты, от общего числа обратившихся и имеющих право на их получение</t>
  </si>
  <si>
    <t>Организация предоставления услуг отдельным категориям граждан</t>
  </si>
  <si>
    <t>Доля граждан, получивших льготные талоны в баню, от  общего числа обратившихся и имеющих право на их получение</t>
  </si>
  <si>
    <t>Организация предоставления выплат отдельным категориям граждан</t>
  </si>
  <si>
    <t>Доля граждан, получивших компенсацию части затрат при газификации индивидуальных жилых домов в общем объеме обратившихся и имеющих право на ее получение</t>
  </si>
  <si>
    <t>Доля граждан, получающих компенсацию проезда от общего числа обратившихся и имеющих право на ее получение</t>
  </si>
  <si>
    <t>Доля граждан, получивших денежную компенсацию на приобретение и доставку топлива от общего числа обратившихся и имеющих право на ее получение</t>
  </si>
  <si>
    <t>Доля граждан, получивших денежную компенсацию на установку приборов учета потребления коммунальных услуг  от общего числа обратившихся и имеющих право на ее получение</t>
  </si>
  <si>
    <t>Повышение качества предоставления социальных услуг</t>
  </si>
  <si>
    <t>доля  справок о размере пенсии из ПФР, получаемых без участия заявителей, от общего количества справок из ПФР</t>
  </si>
  <si>
    <t>доля  выписок из ЕГРП о правах отдельного лица на имеющиеся у него объекты недвижимого имущества, получаемых без участия заявителей,   от общего количества выписок</t>
  </si>
  <si>
    <t xml:space="preserve">Доля обоснованных жалоб заявителей в общем количестве обращений </t>
  </si>
  <si>
    <t>Популяризация здорового образа жизни и привлечение жителей МО "Город Гатчина" к систематическим занятиям физической культурой и спортом</t>
  </si>
  <si>
    <t>Увеличение количества участников официальных физкультурно-оздоровительных и спортивных мероприятий МО «Город Гатчина» не менее, чем на 1,6% ежегодно.</t>
  </si>
  <si>
    <t>Повышение спортивного мастерства и выявление сильнейших спортсменов в МО "Город Гатчина"</t>
  </si>
  <si>
    <t>Увеличение численности населения, систематически занимающегося физической культурой и спортом не менее, чем на 2,6 % ежегодно.</t>
  </si>
  <si>
    <t>Привлечение жителей к участию в спортивной жизни города, а также пропаганда здорового образа жизни МО "Город Гатчина"</t>
  </si>
  <si>
    <t>Увеличение количества участников  физкультурно-оздоровительных и спортивных мероприятий,  проводимых в МО «Город Гатчина» социально ориентированными некоммерческими организациями, осуществляющими свою деятельность в сфере физической культуры и спорта не менее, чем на 3,3% ежегодно.</t>
  </si>
  <si>
    <t>Формирование положительного имиджа современной молодежи, реализация творческого потенциала, а также привлечение молодежи к активному участию в общественной жизни МО "Город Гатчина"</t>
  </si>
  <si>
    <t>Увеличение количества молодежи, проживающей на территории МО «Город Гатчина», привлеченной к участию в культурно-массовых молодежных мероприятиях не менее, чем на 10% ежегодно</t>
  </si>
  <si>
    <t>Привлечение жителей к активному участию в реализации молодежной политики на территории МО "Город Гатчина"</t>
  </si>
  <si>
    <t>Количество участников мероприятий, проводимых в МО «Город Гатчина» социально ориентированными некоммерческими организациями, осуществляющими свою деятельность в сфере молодежной политики не менее, чем на 11% ежегодно</t>
  </si>
  <si>
    <r>
      <t>Количество несовершеннолетних подростков</t>
    </r>
    <r>
      <rPr>
        <sz val="11"/>
        <color indexed="8"/>
        <rFont val="Times New Roman"/>
        <family val="1"/>
      </rPr>
      <t xml:space="preserve"> в возрасте от 14 до 18 лет направленных в ДОЛ</t>
    </r>
    <r>
      <rPr>
        <sz val="11"/>
        <rFont val="Times New Roman"/>
        <family val="1"/>
      </rPr>
      <t xml:space="preserve">, из числа </t>
    </r>
    <r>
      <rPr>
        <sz val="11"/>
        <color indexed="8"/>
        <rFont val="Times New Roman"/>
        <family val="1"/>
      </rPr>
      <t xml:space="preserve">подростков, </t>
    </r>
    <r>
      <rPr>
        <sz val="11"/>
        <rFont val="Times New Roman"/>
        <family val="1"/>
      </rPr>
      <t>проживающих на территории МО «Город Гатчина»</t>
    </r>
    <r>
      <rPr>
        <sz val="11"/>
        <color indexed="8"/>
        <rFont val="Times New Roman"/>
        <family val="1"/>
      </rPr>
      <t>, состоящих на учете в комиссии по делам несовершеннолетних; детей из многодетных, малообеспеченных, неполных семей не менее, чем на 3,5 % ежегодно</t>
    </r>
  </si>
  <si>
    <t>Реализация комплексных мер по профилактике девиантного поведения среди молодежи</t>
  </si>
  <si>
    <t>Количество трудоустроенных несовершеннолетних граждан при содействии органов службы занятости в возрасте от 14 до 18 лет, проживающих в МО «Город Гатчина» не ниже 338 человек ежегодно</t>
  </si>
  <si>
    <t>Увеличение доли несовершеннолетних, привлеченных к временному трудоустройству из числа детей-сирот, подростков, состоящих на учете в комиссиях по делам несовершеннолетних; детей из многодетных, малообеспеченных, неполных семей к общей численности трудоустроенных несовершеннолетних на 0,5 % ежегодно</t>
  </si>
  <si>
    <t>Совершенствование материальной базы муниципальных объектов в сфере физической культуры и спорта, молодежной политики</t>
  </si>
  <si>
    <t>Увеличение количества потребителей спортивно-оздоровительных услуг на 3 % ежегодно</t>
  </si>
  <si>
    <t>Увеличение количества проведенных мероприятий на спортивных объектах МБУ «ГГСДЦ» с участием не менее 100 человек на 5 единиц ежегодно</t>
  </si>
  <si>
    <t>Увеличение количества молодежи, привлеченной к участию в общественных организациях, объединениях и движениях конструктивной направленности на 1 % ежегодно</t>
  </si>
  <si>
    <t>Увеличение количества участников клубных формирований и общественных объединений при МБУ «ГДМ» на 5 человек ежегодно</t>
  </si>
  <si>
    <t>Улучшение условий для массовых занятий жителями МО "Город Гатчина" физической культурой и спортом</t>
  </si>
  <si>
    <t>Количество спортивных сооружений находящихся в муниципальной собственности</t>
  </si>
  <si>
    <t>Увеличение количества посетителей культурно- досуговых мероприятий на 9 % (по 3 % ежегодно)</t>
  </si>
  <si>
    <t>Повышение доступности кинофонда</t>
  </si>
  <si>
    <t>Увеличение количества посетителей кинофестивалей на 6% (по 2% ежегодно)</t>
  </si>
  <si>
    <t>увеличение численности населения, задействованного в клубных формированиях на 6% (по 2% в год)</t>
  </si>
  <si>
    <t>увеличение количества посетителей библиотек на 3% (на 1% ежегодно)</t>
  </si>
  <si>
    <t xml:space="preserve">увеличение количества капитально отремонтированных муниципальных объектов культуры МО «Город Гатчины» </t>
  </si>
  <si>
    <t>увеличение средней заработной платы работников культуры на 20% (на 10;5;5% соответственно)</t>
  </si>
  <si>
    <t>руб.</t>
  </si>
  <si>
    <t>строительство объектов культуры (Строительство нового здания МБУ “Центр творчества юных”)</t>
  </si>
  <si>
    <t>Показатель перевыполнен в связи с увеличением областного финансирования</t>
  </si>
  <si>
    <t>На основании акта проверки от 26.12.2018 №1 Комитетом по культуре и туризму выявлено, что руководителем учреждения Потоцкой Е.А. ежегодно были представлены недостоверные факты по форме отчета 8-НК</t>
  </si>
  <si>
    <t>Капитальный ремонт электрооборудования МБУ "Централизованная билиотечная система города Гатчины"</t>
  </si>
  <si>
    <t>В соответствии с Указом Президента по достижению целевых показателей заработной платы</t>
  </si>
  <si>
    <t>Показатель на 2018 год не запланирован</t>
  </si>
  <si>
    <t>ВЫВОД:  В данной подпрограмме индикатор "Увеличение количества посетителей кинофестиваля" завышен,  запланированное значение индикаторов исполнено. В результате расчетов индекс эффективности Iэ=108,5%. Подпрограмма имеет высокий уровень эффективности</t>
  </si>
  <si>
    <t>Увеличение доли представленных (во всех формах) зрителю музейных предметов в общем количестве музейных предметов основного фонда» на 12% (на 4% ежегодно)</t>
  </si>
  <si>
    <t>ВЫВОД: Индекс эффективности по муниципальной программе -117,3%. Муниципальная программа "Развитие сферы культуры в МО "Город Гатчина" в 2018-2020гг.",состоящая из 2 подпрограмм эффективна.</t>
  </si>
  <si>
    <t>ВЫВОД: в результате расчетов согласно методике оценки эффективности подпрограмм" индекс эффективности Iэ=100%. Подпрограмма имеет высокий уровень эффективности.</t>
  </si>
  <si>
    <t>Количество получателей в январе 2018 - 684 человека, в декабре 2018-814 чел. Все имеющие право на получение субсидии из бюджета МО "Город Гатчина" получали ее.</t>
  </si>
  <si>
    <t>По состоянию на конец отчетного периода зарегистрировано 692 человека в возрасте старше 85 лет, допускаеся предъявлять квитанции за три месяца, все обратившиеся граждане получали компенсацию.</t>
  </si>
  <si>
    <t>Количество получателей на 01.01.2019 - 50 человек. Все, обратившиеся граждане, имеющие право на получение компенсации получали компенсацию.</t>
  </si>
  <si>
    <t xml:space="preserve">ВЫВОД: в результате расчетов согласно методике оценки эффективности подпрограмм* индекс эффективности Iэ=100%.  Подпрограмма имеет высокий уровень эффективности. </t>
  </si>
  <si>
    <t>В 2018 году обратилось за получением льготных талонов в баню и получили талоны 1522 человека, т.е. 100%.</t>
  </si>
  <si>
    <t>В 2018 году получил выплату 1 заявитель. Отказов не было.</t>
  </si>
  <si>
    <t>Все 1061 чел., обратившихся за предосталением компенсации и имеющих право на ее получение получали компенсацию.</t>
  </si>
  <si>
    <t>В 2018 году 8 человек, удостоенных звания Почетный гражданин города Гатчина получали ежемесячные выплаты, выплат к юбилейной дате не было. Все обратившиеся граждане получили выплату.</t>
  </si>
  <si>
    <t>В 2018 году заявителей по данной услуге не было.</t>
  </si>
  <si>
    <t>В 2018 году обратился за назначением компенсации 1 человек, получил компенсацию 1 человек.</t>
  </si>
  <si>
    <t xml:space="preserve">ВЫВОД: в результате расчетов согласно методике оценки эффективности подпрограмм* индекс эффективности Iэ=100%.  Подпрограмма имеет относительно высокий уровень эффективности. </t>
  </si>
  <si>
    <t>В 2018 году заказано справок о размере пенсии из ПФР по каналам межведомственного взаимодействия - 2315 шт. на заявителей и членов их семей.</t>
  </si>
  <si>
    <t>В 2018 году по каналам межведомтсвенного взаимодействия получено 2 выписки из ЕГРП о правах отдельного лица на имеющиеся у него объекты недвижимого имущества (на 1 заявителя и 1 члена семьи)</t>
  </si>
  <si>
    <t>В 2018 году обоснованных жалоб от получателей муниципальных услуг не было.</t>
  </si>
  <si>
    <t xml:space="preserve">ВЫВОД:  в результате расчетов согласно методике оценки эффективности подпрограмм* индекс эффективности Iэ=100%. Подпрограмма имеет  высокий уровень эффективности. </t>
  </si>
  <si>
    <t>ВЫВОД: Все запланированные индикаторы исполнены. Индекс эффективности по муниципальной программе - 100%. Муниципальная программа "Социальная поддержка отдельных категорий граждан в МО "Город Гатчина" в 2018-2020 гг.,состоящая из 3 подпрограмм эффективна.</t>
  </si>
  <si>
    <t>Оказание поддержки гражданам, в том числе молодым гражданам (молодым семьям), нуждающимся в жилых помещениях на территории МО "Город Гатчина" в приобретении жилья в виде предоставления социальных выплат на строительство (приобретение) жилья</t>
  </si>
  <si>
    <t>Количество граждан, в том числе молодых семей, улучшивших жилищные условия с помощью социальных выплат</t>
  </si>
  <si>
    <t>Оказание поддержки гражданам, нуждающимся в жилых помещениях на территории МО "Город Гатчина" в виде предоставления социальных выплат для уплаты первоначального взноса по ипотечным жилищным кредитам, погашение основной суммы долга по ипотечным жилищным кредитам и для компенсации части расходов,связанных с уплатой процентов по ипотечным жилищным кредитам</t>
  </si>
  <si>
    <t>Обеспечение благоустроенным жильем граждан, проживающих в жилищном фонде, признанном непригодным для постоянного проживания</t>
  </si>
  <si>
    <t>количество человек, проживающих в жилых помещениях, признанных непригодными для проживания, улучшивших жилищные условия</t>
  </si>
  <si>
    <t xml:space="preserve">общая площадь расселяемых жилых помещений, признанных непригодными для проживания </t>
  </si>
  <si>
    <t>Обеспечение благоустроенным жильем граждан, проживающих в жилищном фонде, признанном непригодным для постоянного проживания в связи с решениями Гатчинского городского суда</t>
  </si>
  <si>
    <t>количество семей, проживающих в жилых помещениях, признанных непригодными для проживания в связи с  решениями Гатчинского городского суда, улучшивших жилищные условия</t>
  </si>
  <si>
    <t>общая площадь расселяемых жилых помещений, признанных непригодными для проживания решениями Гатчинского городского суда</t>
  </si>
  <si>
    <t>Обеспечение проведения работ (мероприятий) по ремонту жилых помещений, находящихся в муниципальной собственности МО "Город Гатчина" и требующих проведения ремонта</t>
  </si>
  <si>
    <t>Количество отремонтированных жилых помещений, находящихся в муниципальной собственности МО «Город Гатчина»</t>
  </si>
  <si>
    <t>Количество обследованных жилых помещений с вынесением заключений о технической возможности для приспособления жилых помещений инвалидов и общего имущества в многоквартирных домах, в которых проживают инвалиды, входящих в состав муниципального жилищного фонда, частного жилищного фонда Гатчинского муниципального района</t>
  </si>
  <si>
    <t>Общая площадь отремонтированных жилых помещений, находящихся в муниципальной собственности МО «Город Гатчина»</t>
  </si>
  <si>
    <t>Количество человек, улучшивших условия проживания в муниципальном жилом фонде</t>
  </si>
  <si>
    <t>Обеспечение проведения работ (мероприятий) по ременту отдельных конструктивных элементов общего имущества в многоквартирных и жилых домах</t>
  </si>
  <si>
    <t>Количество отремонтированных многоквартирных и жилых домов</t>
  </si>
  <si>
    <t>Количество человек, проживающих в многоквартирных и жилых домах, улучшивших условия проживания</t>
  </si>
  <si>
    <t>ВЫВОД: Запланированные индикаторы перевыполнены. В результате расчетов согласно методике оценки эффективности подпрограмм" индекс эффективности Iэ= 100%. Подпрограмма имеет высокий уровень эффективности.</t>
  </si>
  <si>
    <t>Показатель не достигнут в связи с отсутствием решений городского суда.</t>
  </si>
  <si>
    <t>Изменение размера общей площади помещений произошло после уточнения данных в Россреестре.</t>
  </si>
  <si>
    <t>ВЫВОД:  Не все запланированные индикаторы исполнены, в виду объективных причин, таким образом не представляется возможным корректно рассчитать индекс эфективности. В результате расчетов согласно методике оценки эффективности подпрограмм индекс эффективности Iэ=49,3%. Подпрограмма имеет низкий уровень эффективности.</t>
  </si>
  <si>
    <t>ВЫВОД:   В результате расчетов согласно методике оценки эффективности подпрограмм индекс эффективности Iэ=100%. Подпрограмма имеет высокий уровень эффективности.</t>
  </si>
  <si>
    <t>При выполнении данной подпрограммы  возникли обстоятельства, в результате которых исполнение контракта                 № ЭА-043 от 21.08.2018, сметного расчета № 09 (Приложение №2 к контракту) в части ремонта межэтажных перекрытий многоквартирного дома, расположенном по адресу: Ленинградская область, г. Гатчина, ул. Чкалова, д. 50, выполнить не представилось возможным по обстоятельствам, не зависящим от Подрядчика (не обеспечен допуск в жилые помещения, о чем имеются подписанные собственниками жилых помещений акты).</t>
  </si>
  <si>
    <t>ВЫВОД:   Не все запланированные индикаторы выполнены, в виду объективных причин, в результате расчетов согласно методике оценки эффективности подпрограмм индекс эффективности Iэ=70,6%. Подпрограмма имеет низкий уровень эффективности.</t>
  </si>
  <si>
    <t>Обеспечение устойчивого функционирования, сохранности автомобильных дорог, тротуаров, дворовых, внутриквартальных территорий и территорий общего пользования в чистоте, удобном, безопасном состоянии путем проведения качественной, регулярной уборки и своевременного проведения ямочных ремонтов</t>
  </si>
  <si>
    <t>Доля протяженности дорог, по качеству уборки которых были получены замечания, к  общей протяженности убираемых дорог,  к концу 2020 года должна составлять не более 1 % в месяц.</t>
  </si>
  <si>
    <t>Доля площади уборки дворовых территорий,  тротуаров и территорий общего пользования по которой были получены замечания к общей доле убираемых площадей к концу 2020 года должна составлять не более 1 % в месяц.</t>
  </si>
  <si>
    <t>Протяженность автомобильных дорог, подлежащих ямочному ремонту к концу 2020 года должна составить не более 3% от всей протяженности автомобильных дорог, находящихся в оперативном управлении МБУ «УБДХ».</t>
  </si>
  <si>
    <t>Уровень обеспеченности исполнителя  необходимой техникой для уборки и проведения ремонтных работ</t>
  </si>
  <si>
    <r>
      <t xml:space="preserve">Уровень исправности </t>
    </r>
    <r>
      <rPr>
        <sz val="10"/>
        <color indexed="8"/>
        <rFont val="Times New Roman"/>
        <family val="1"/>
      </rPr>
      <t>технических средств организации дорожного движения на территории МО «Город Гатчина»</t>
    </r>
  </si>
  <si>
    <t>Создание комфортных условий проживания населения, оздоровление окружающей среды на территории МО "Город Гатчина"</t>
  </si>
  <si>
    <t>Уровень оснащенности детских и спортивных площадок ограждениями, исправность оборудования</t>
  </si>
  <si>
    <t>Количество транспортных средств подлежащих эвакуации к концу года</t>
  </si>
  <si>
    <t>Сокращение количества несанкционированных свалок от количества образовавшихся</t>
  </si>
  <si>
    <t>Своевременный снос аварийных сухих деревьев и кустарников с посадкой молодых деревьев (сохранение баланса сноса и посадки)</t>
  </si>
  <si>
    <t>Уровень освещенности территории МО «Город Гатчина»</t>
  </si>
  <si>
    <t>Доля  мест захоронений содержащихся в чистоте, с отсутствием сухих деревьев к общей площади захоронений</t>
  </si>
  <si>
    <t>Уровень обеспеченности территории города элементами малых архитектурных форм (скамейками, урнами, вазонами), покраска, ремонт, замена малых архитектурных форм, содержание общественного туалета в сквере «Юность», уровень очистки территорий города после проведения общегородских мероприятий, ямочный ремонт дворовых территорий и т. д.</t>
  </si>
  <si>
    <t>Приобретение машины для переработки древесных остатков в  щепу</t>
  </si>
  <si>
    <t>Мероприятие по реализации областного закона от 12.05.2015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  в рамках подпрограммы</t>
  </si>
  <si>
    <t>Мероприятия по ремонту и устройству тротуаров на территории МО «Город Гатчина» (количество мероприятий по адресам)</t>
  </si>
  <si>
    <t>Обеспечение территории МО "Город Гатчина" техническими средствами организации дорожного движения</t>
  </si>
  <si>
    <t xml:space="preserve">Уровень обеспеченности светофорами, дорожными знаками в местах, где их наличие необходимо. </t>
  </si>
  <si>
    <t>Уровень обеспеченности пешеходными переходами, их освещенность, обеспеченность ограждениями перехов в местах, где их наличие необходимо</t>
  </si>
  <si>
    <t>Уровень обеспеченности сооружений безопасности участников дорожного движения и дорожной разметки в местах, где их наличие необходимо</t>
  </si>
  <si>
    <t>Увеличение мобильности и улучшения качества жизни населения, повышение транспортной доступности микрорайонов города Гатчина для населения города, улучшение технического и эксплуатационного состояния автомобильных дорог и искусственных сооружений на них.       Повышение связности существующих и новых планировочных территорий г.Гатчина за счет благоустройства улично-дорожной сети, строительства и реконструкции автомобильных дорог, строительства велосипедных и пешеходных дорог в МО «Город Гатчина» с учетом перспективного развития территории</t>
  </si>
  <si>
    <t>Количество разработанной проектно-сметной документации на строительство и реконструкцию автомобильных дорог общего пользования местного значения</t>
  </si>
  <si>
    <t>Количество построенных (реконструированных)автомобильных дорог общего  пользования местного значения</t>
  </si>
  <si>
    <t>Количество благоустроенных улиц</t>
  </si>
  <si>
    <t>Количество построенных велосипедных дорожек</t>
  </si>
  <si>
    <t>Сохранение существующей дорожной сети автомобильных дорог общего пользования местного значения, повышение ее транспортно-эксплуатационного состояния за счет проведения полного комплекса работ по содержанию и ремонту автомобильных дорог</t>
  </si>
  <si>
    <t>км</t>
  </si>
  <si>
    <t xml:space="preserve">Площадь отремонтированных аварийных дефектов покрытия </t>
  </si>
  <si>
    <t>Площадь отремонтированных тротуаров</t>
  </si>
  <si>
    <t>Доля дорог нормативного качества</t>
  </si>
  <si>
    <t>Количество отремонтированных придомовых территорий многоквартирных домов</t>
  </si>
  <si>
    <t>Площадь отремонтированных придомовых территорий</t>
  </si>
  <si>
    <t>Количество мероприятий по актуализации программы</t>
  </si>
  <si>
    <t>Улучшение технического состояния дворовых территорий многоквартирных домов МО "Город Гатчина"</t>
  </si>
  <si>
    <t>Определение направления развития транспортной инфраструктуры муниципальный образований Гатчинского муниципального района</t>
  </si>
  <si>
    <r>
      <t>Количество отремонтированных дорог</t>
    </r>
    <r>
      <rPr>
        <sz val="10"/>
        <rFont val="Times New Roman"/>
        <family val="1"/>
      </rPr>
      <t xml:space="preserve"> общего пользования местного значения</t>
    </r>
  </si>
  <si>
    <r>
      <t xml:space="preserve">Площадь отремонтированных дорог </t>
    </r>
    <r>
      <rPr>
        <sz val="10"/>
        <rFont val="Times New Roman"/>
        <family val="1"/>
      </rPr>
      <t>общего пользования местного значения</t>
    </r>
  </si>
  <si>
    <r>
      <t xml:space="preserve">Протяжённость отремонтированных дорог </t>
    </r>
    <r>
      <rPr>
        <sz val="10"/>
        <rFont val="Times New Roman"/>
        <family val="1"/>
      </rPr>
      <t>общего пользования местного значения</t>
    </r>
  </si>
  <si>
    <r>
      <t>Доля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протяженности автомобильных дорог общего пользования местного значения, на которых проведено техническое обследование в общей их протяженности</t>
    </r>
  </si>
  <si>
    <t>Мероприятие убрано из финансового отчета, так как работы по благоустройству подземного пешеходного перехода, проходящего от ул. Григорина к микрорайону Аэродром под железнодорожными путями в г. Гатчине были произведены некачественно, что привело к расторжению договора с подрядчиком, очередной контракт расторгнут по инициативе заказчика.</t>
  </si>
  <si>
    <t>ВЫВОД:   В результате расчетов согласно методике оценки эффективности подпрограмм индекс эффективности Iэ=83,3%.  Подпрограмма имеет относительно эффективный уровень эффективности.</t>
  </si>
  <si>
    <t>ВЫВОД:   В результате расчетов согласно методике оценки эффективности подпрограмм индекс эффективности Iэ=99,9%.  Подпрограмма имеет высокий уровень эффективности.</t>
  </si>
  <si>
    <t>Достижение требуемого уровня качества водоподготовки и очистки стоков, надёжности и энергетической эффективности систем водоснабжения</t>
  </si>
  <si>
    <t>Количество разработанных комплектов проектно-сметной документации</t>
  </si>
  <si>
    <t>Снижение затрат на производство и передачу теплоэнергии</t>
  </si>
  <si>
    <t>Снижение доли покупной электроэнергии по предприятию МУП «Тепловые сети»</t>
  </si>
  <si>
    <t>Снижение расхода электроэнергии при работе на электродвигателях сетевых насосов водозаборов котельной №10</t>
  </si>
  <si>
    <t xml:space="preserve">Снижение расхода электроэнергии при работе на электродвигателях тягодутьевых машин котлоагрегатов на котельной №11 </t>
  </si>
  <si>
    <t>Обеспечение надёжности и качества предоставления коммунальных услуг потребителям.</t>
  </si>
  <si>
    <t xml:space="preserve">Протяжённость отремонтированных сетей водоснабжения и водоотведения </t>
  </si>
  <si>
    <t>Количество отремонтированных первичных отстойников КОС</t>
  </si>
  <si>
    <t>Количество заменённого насосного оборудования</t>
  </si>
  <si>
    <t>Количество отремонтированного оборудования в котельных (котлов, экономайзеров, подогревателей мазута)</t>
  </si>
  <si>
    <t>Протяжённость сетей водоснабжения, нуждающихся в замене</t>
  </si>
  <si>
    <t>Протяжённость сетей водоотведения, нуждающихся в замене</t>
  </si>
  <si>
    <t>Протяжённость отремонтированных сетей теплоснабжения</t>
  </si>
  <si>
    <t>Протяжённость сетей теплоснабжения, нуждающихся в замене</t>
  </si>
  <si>
    <t>Определение направления развития коммунальной инфраструктуры муниципальных образований Гатчинского муниципального района, формирование благоприятных условий для привлечения инвестиций в строительство объектов коммунальной инфраструктуры</t>
  </si>
  <si>
    <t>Количество актуализированных схем теплоснабжения, водоснабжения и водоотведения.</t>
  </si>
  <si>
    <t>Количество актуализированных программ комплексного развития</t>
  </si>
  <si>
    <t>Получение технической возможности для подключения квартир в многоквартирных домах и домовладений к сетям газоснабжения</t>
  </si>
  <si>
    <t>Протяжённость построенных распределительных газопроводов</t>
  </si>
  <si>
    <t>Количество домовладений и квартир в многоквартирных домах, получивших возможность для подключения к сетям газоснабжения</t>
  </si>
  <si>
    <t>Уровень газификации жилых помещений в многоквартирных домах природным газом</t>
  </si>
  <si>
    <t>Обеспечение бесперебойной работы газопроводов и газопроводов-вводов</t>
  </si>
  <si>
    <t>Протяженность построенных и не переданных в муниципальную собственность распределительных газопроводов и газопроводов-вводов, находящихся в обслуживании</t>
  </si>
  <si>
    <t>компл.</t>
  </si>
  <si>
    <t>Количество разработанных комплектов проектно-сметной документации на строительство газопроводов</t>
  </si>
  <si>
    <t>Сокращение потребления энергетических ресурсов за счет внедрения энергосберегающих технологий при модернизации, реконструкции, капитальном ремонте и повседневном обслуживании основных фондов бюджетных учреждений</t>
  </si>
  <si>
    <t>Удельный расход электрической энергии бюджетными учреждениями</t>
  </si>
  <si>
    <t>Удельный расход холодной воды бюджетными учреждениями</t>
  </si>
  <si>
    <t>Удельный расход тепловой энергии бюджетными учреждениями</t>
  </si>
  <si>
    <t>кВт.ч/чел в год</t>
  </si>
  <si>
    <r>
      <t>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/чел в год</t>
    </r>
  </si>
  <si>
    <r>
      <t>Гкал/м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в год</t>
    </r>
  </si>
  <si>
    <t>Обеспечение учёта всего объёма потребляемых энергетических ресурсов</t>
  </si>
  <si>
    <t>Установка и замена приборов учета тепловой энергии в бюджетных учреждениях</t>
  </si>
  <si>
    <t>Оснащение многоквартирных домов автоматизированными индивидуальными тепловыми пунктами с погодным и часовым регулированием (АИТП)</t>
  </si>
  <si>
    <t>Установка автоматизированных индивидуальных тепловых пунктов с погодным и часовым регулированием</t>
  </si>
  <si>
    <t>Количество МКД, в которых установлены АИТП</t>
  </si>
  <si>
    <t>ВЫВОД: Все запланированные индикаторы исполнены. Индекс эффективности по муниципальной программе - 100%. Муниципальная программа "Обеспечение устойчивого функционирования и развития коммунальной, инженерной инфраструктуры и повышение энергоэффективности в МО "Город Гатчина"в 2018-2020гг.",состоящая из 3 подпрограмм эффективна.</t>
  </si>
  <si>
    <t>Увеличение благоустроенных дворовых территорий МО "Город Гатчина"</t>
  </si>
  <si>
    <t>Увеличение количества и площади благоустроенных дворовых территорий на 11 ед.</t>
  </si>
  <si>
    <t>1/5000</t>
  </si>
  <si>
    <t>ед./кв.м.</t>
  </si>
  <si>
    <t>Увеличение доли населения, проживающего в жилом фонде с благоустроенными дворовыми территориями на 17,05%</t>
  </si>
  <si>
    <t>Развитие благоустройства территории для проживания населения,создание комфортной, благоустроенной, рекреационной среды для жителей города Гатчина</t>
  </si>
  <si>
    <t>Увеличение количества благоустроенных территорий для создания комфортной, благоустроенной рекреационной среды для жителей города Гатчина на 10 ед., в том числе:</t>
  </si>
  <si>
    <t xml:space="preserve">ед. </t>
  </si>
  <si>
    <t>количество территорий, на которых будут установлены малые архитектурные формы</t>
  </si>
  <si>
    <t>количество благоустроенных территорий скверов, улиц, бульваров</t>
  </si>
  <si>
    <t>строительство набережной вдоль Черного озера</t>
  </si>
  <si>
    <t>Обеспечение условий для устойчивого развития малого и среднего предпринимательства МО "Город Гатчина"</t>
  </si>
  <si>
    <t>Количество предоставленных безвозмездных консультационных услуг (ежегодный прирост не менее 5%)</t>
  </si>
  <si>
    <t>Количество уникальных субъектов МСП, получивших консультации</t>
  </si>
  <si>
    <t>Количество предоставленных консультационных услуг субъектам МСП, реализующим проекты в сфере социального предпринимательства или осуществляющим социально-значимые виды деятельности</t>
  </si>
  <si>
    <t>Организация  проведение образовательных курсов, семинаров и тренингов</t>
  </si>
  <si>
    <t>Сумма предоставленных микрозаймов субъектам малого и среднего предпринимательства</t>
  </si>
  <si>
    <t>Сумма предоставленных микрозаймов субъектам МСП, реализующим проекты в сфере социального предпринимательства или осуществляющим социально-значимые виды деятельности</t>
  </si>
  <si>
    <t>Количество резидентов бизнес-инкубатора</t>
  </si>
  <si>
    <t>организация и проведение конкурсов профессионального мастерства среди субъектов малого и среднего предпринимательства</t>
  </si>
  <si>
    <t>Количество изданных материалов (выпусков)</t>
  </si>
  <si>
    <t>Количество обращений субъектов МСП по вопросам оказания имущественной поддержки по действующим договорам аренды</t>
  </si>
  <si>
    <t>Количество заключённых с субъектами МСП договоров аренды по результатам аукционов с учётом имущественной поддержки</t>
  </si>
  <si>
    <t>Площадь недвижимого имущества, переданного в аренду субъектам МСП по результатам аукционов с учётом имущественной поддержки</t>
  </si>
  <si>
    <t>Количество административных регламентов по предоставлению администрацией Гатчинского муниципального района Ленинградской области муниципальных услуг, оказываемых субъектам малого и среднего предпринимательства на территории МО "Город Гатчина"</t>
  </si>
  <si>
    <t>Количество муниципальных услуг, оказываемых субъектам малого и среднего предпринимательства на территории МО "Город Гатчина", переданных администрацией Гатчинского муниципального района для оказания ГБУ ЛО «МФЦ»</t>
  </si>
  <si>
    <t>Количество утвержденных схем размещения нестационарных торговых объектов на территории МО "Город Гатчина" с количеством не менее 9 НТО на 10 тыс. населения</t>
  </si>
  <si>
    <t>Количество проведенных ярмарок на территории МО «Город Гатчина» в год</t>
  </si>
  <si>
    <t>Ед.</t>
  </si>
  <si>
    <t>млн руб.</t>
  </si>
  <si>
    <r>
      <t>м</t>
    </r>
    <r>
      <rPr>
        <vertAlign val="superscript"/>
        <sz val="8"/>
        <rFont val="Times New Roman"/>
        <family val="1"/>
      </rPr>
      <t>2</t>
    </r>
  </si>
  <si>
    <t>1 530</t>
  </si>
  <si>
    <t>2 подпрограмма "Общество и власть в МО "Город Гатчина"</t>
  </si>
  <si>
    <t>ВЫВОД: В результате расчетов согласно методике оценки эффективности подпрограмм индекс эффективности Iэ=171,4%.  Подпрограмма имеет высокий уровень эффективности.</t>
  </si>
  <si>
    <t>Поддержка и развитие различных непосредственных форм местного самоуправления и партнёрской модели взаимодействия общественных организаций и движений с органами местного самоуправления МО «Город Гатчина»</t>
  </si>
  <si>
    <t>Увеличение количества участников мероприятий, связанных с поддержкой и развитием различных непосредственных форм местного самоуправления и партнерской модели взаимодействия общественных организаций и движений с органами местного самоуправления   МО «Город Гатчина»</t>
  </si>
  <si>
    <t>Количество мероприятий, проводимых для поддержки и развития различных непосредственных форм местного самоуправления и партнерской модели взаимодействия общественных организаций и движений с органами местного самоуправления МО «Город Гатчина» с численностью участников не менее 100 человек</t>
  </si>
  <si>
    <t>Количество общественных советов на территории МО «Город Гатчина» (в приоритете охват их деятельностью окраин города)</t>
  </si>
  <si>
    <t>Разработка и осуществление мер, направленных на укрепление межнационального и межконфессионального согласия, поддержку и развитие языков и культуры народов Российской Федерации, проживающих на территории МО «Город Гатчина», профилактику межнациональных конфликтов</t>
  </si>
  <si>
    <t>Увеличение количества участников мероприятий, проводимых в сфере гармонизации межнациональных и межконфессиональных отношений в Гатчинском муниципальном районе</t>
  </si>
  <si>
    <t>Количество мероприятий, направленных на укрепление межнационального и межконфессионального согласия, поддержку и развитие языков и культуры народов Российской Федерации, проживающих на территории МО «Город Гатчина», профилактику межнациональных конфликтов с количеством участников не менее 100 человек</t>
  </si>
  <si>
    <t>Развитие информационного пространства в МО «Город Гатчина»</t>
  </si>
  <si>
    <t>Количество получателей субсидий в сфере развития информационного общества МО «Город Гатчина»</t>
  </si>
  <si>
    <t>ВЫВОД:   В результате расчетов согласно методике оценки эффективности подпрограмм индекс эффективности Iэ=133,3%.  Подпрограмма имеет высокий уровень эффективности.</t>
  </si>
  <si>
    <t>ВЫВОД: Все запланированные индикаторы исполнены, некоторые перевыполнены. Индекс эффективности по муниципальной программе - 152,4%. Муниципальная программа "Стимулирование экономической активности в МО "Город Гатчина" в 2018-2020гг.",состоящая из 2 подпрограмм эффективна.</t>
  </si>
  <si>
    <t>ВЫВОД: в результате расчетов согласно методике оценки эффективности подпрограмм" индекс эффективности Iэ=104,7%. Подпрограмма имеет высокий уровень эффективности.</t>
  </si>
  <si>
    <t>ВЫВОД: в результате расчетов согласно методике оценки эффективности подпрограмм" индекс эффективности Iэ=100,6%. Подпрограмма имеет высокий уровень эффективности.</t>
  </si>
  <si>
    <t>ВЫВОД: Все запланированные индикаторы исполнены. Индекс эффективности по муниципальной программе - 101,8%. Муниципальная программа "Развитие физической культуры,спорта и молодежной политики в МО "Город Гатчина",состоящая из 3 подпрограмм эффективна.</t>
  </si>
  <si>
    <t>Создание условий для развития инфраструктуры для земельных участков микрорайона «Заячий Ремиз» на территории МО «Город Гатчина», предоставленных (предоставляемых) бесплатно гражданам  в соответствии с областным законом от 14.10.2008 № 105-оз</t>
  </si>
  <si>
    <t>Количество разработанной проектно-сметной документации на инфраструктурное развитие земельных участков микрорайона «Заячий Ремиз» на территории МО «Город Гатчина», предоставленных (предоставляемых) бесплатно гражданам  в соответствии с областным законом от 14.10.2008 № 105-оз</t>
  </si>
  <si>
    <t>Количество построенных объектов инфраструктуры для земельных участков микрорайона «Заячий Ремиз» на территории МО «Город Гатчина», предоставленных (предоставляемых) бесплатно гражданам  в соответствии с областным законом от 14.10.2008 № 105-оз</t>
  </si>
  <si>
    <t>Обеспечение условий для выполнения полномочий в области градостроительной деятельности на территории МО «Город Гатчина».</t>
  </si>
  <si>
    <t>Количество подготовленных проектов планировки территории</t>
  </si>
  <si>
    <t>Количество подготовленных проектов межевания территории</t>
  </si>
  <si>
    <t>Граница населенного пункта г.Гатчина, зарегистрированная в Росреестре»</t>
  </si>
  <si>
    <t>Заключение контракта перенесено на 2019 год.</t>
  </si>
  <si>
    <t>ВЫВОД:   В результате расчетов согласно методике оценки эффективности подпрограмм индекс эффективности Iэ=50%.  Подпрограмма имеет низкий уровень эффективности.</t>
  </si>
  <si>
    <t>ВЫВОД:   В результате расчетов согласно методике оценки эффективности подпрограмм индекс эффективности Iэ=83,3%. Подпрограмма реализуется относительно эффективно.</t>
  </si>
  <si>
    <t>ВЫВОД: В данной подпрограмме индикатор "Увеличение доли представленых зрителю музейных предметов" завышен, в результате расчетов согласно методике оценки эффективности подпрограмм" индекс эффективности Iэ=126%. Подпрограмма имеет низкий уровень эффективности.</t>
  </si>
  <si>
    <t>Показатель уменьшен в связи со снятием 1 гражданина с регистрационного учета.</t>
  </si>
  <si>
    <t>ВЫВОД: Индекс эффективности по муниципальной программе - 80%. Муниципальная программа "Создание условий для обеспечения качественным жильем граждан МО "Город Гатчина" в 2018-2020гг.",состоящая из 4 подпрограмм относительно эффективна.</t>
  </si>
  <si>
    <t>ВЫВОД: Индекс эффективности по муниципальной программе - 95%. Муниципальная программа "Комплексное развитие, реконструкция и ремонт автомобильных дорог местного значения, благоустройство территории МО "Город Гатчина",состоящая из 5 подпрограмм относительно эффективна.</t>
  </si>
  <si>
    <t>Заключение контрактов на выполнение всех работ перенесено на 2019 год, в связи с тем что контракт на разработку проектно-сметной документации был растогрнут по причине недобросовестного поставщика. Велись судебные разбирательства.</t>
  </si>
  <si>
    <t>ВЫВОД: Не все запланированные индикаторы выполнены, в связи с объективным переносом заключения контрактов на 2019 год, таким образом не представляется возможным корректно рассчитать индекс эффективности. В результате расчетов индекс эффективности по муниципальной программе - 67%. Муниципальная программа "Развитие территорий, социальной и инженерной инфраструктуры в МО "Город Гатчина" на 2018-2020гг. имеет низкий уровень эффективности.</t>
  </si>
  <si>
    <t>ВЫВОД: Все запланированные индикаторы исполнены. Индекс эффективности по муниципальной программе - 100%. Муниципальная программа "Формирование комфортной городской среды на территории МО "Город Гатчина" в 2018-2020гг.", состоящая из 2 подпрограмм эффективна.</t>
  </si>
  <si>
    <t>Оценка эффективности муниципальных программ, реализуемых на территории МО "Город Гатчина" за 2018 год*</t>
  </si>
  <si>
    <t>ВЫВОД:   В результате расчетов согласно методике оценки эффективности подпрограмм индекс эффективности Iэ=90,9%.  Подпрограмма относительно эффективна.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</si>
</sst>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  <numFmt numFmtId="178" formatCode="0.0%"/>
    <numFmt numFmtId="179" formatCode="0_ ;[Red]\-0\ "/>
    <numFmt numFmtId="180" formatCode="#,##0.0"/>
    <numFmt numFmtId="181" formatCode="?"/>
  </numFmts>
  <fonts count="72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b/>
      <sz val="11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i/>
      <sz val="12"/>
      <name val="Arial Cyr"/>
      <family val="0"/>
    </font>
    <font>
      <i/>
      <sz val="12"/>
      <name val="Times New Roman"/>
      <family val="1"/>
    </font>
    <font>
      <b/>
      <i/>
      <sz val="12"/>
      <name val="Arial Cyr"/>
      <family val="0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rgb="FFFF0000"/>
      <name val="Times New Roman"/>
      <family val="1"/>
    </font>
    <font>
      <b/>
      <i/>
      <sz val="12"/>
      <color theme="1"/>
      <name val="Times New Roman"/>
      <family val="1"/>
    </font>
    <font>
      <sz val="10"/>
      <color rgb="FFFF0000"/>
      <name val="Arial Cyr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31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63" fillId="0" borderId="11" xfId="0" applyFont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63" fillId="33" borderId="10" xfId="0" applyFont="1" applyFill="1" applyBorder="1" applyAlignment="1">
      <alignment horizontal="center" vertical="center"/>
    </xf>
    <xf numFmtId="1" fontId="64" fillId="0" borderId="10" xfId="0" applyNumberFormat="1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left" vertical="center" wrapText="1"/>
    </xf>
    <xf numFmtId="3" fontId="64" fillId="0" borderId="10" xfId="0" applyNumberFormat="1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top" wrapText="1"/>
    </xf>
    <xf numFmtId="0" fontId="63" fillId="33" borderId="0" xfId="0" applyFont="1" applyFill="1" applyBorder="1" applyAlignment="1">
      <alignment horizontal="center" vertical="center"/>
    </xf>
    <xf numFmtId="0" fontId="63" fillId="34" borderId="11" xfId="0" applyFont="1" applyFill="1" applyBorder="1" applyAlignment="1">
      <alignment horizontal="center" vertical="center" wrapText="1"/>
    </xf>
    <xf numFmtId="0" fontId="63" fillId="33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/>
    </xf>
    <xf numFmtId="0" fontId="3" fillId="0" borderId="14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 horizontal="left" vertical="top"/>
    </xf>
    <xf numFmtId="1" fontId="63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63" fillId="33" borderId="13" xfId="0" applyFont="1" applyFill="1" applyBorder="1" applyAlignment="1">
      <alignment horizontal="center" vertical="center"/>
    </xf>
    <xf numFmtId="1" fontId="63" fillId="0" borderId="13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0" fontId="12" fillId="0" borderId="10" xfId="0" applyFont="1" applyFill="1" applyBorder="1" applyAlignment="1">
      <alignment vertical="center" wrapText="1"/>
    </xf>
    <xf numFmtId="0" fontId="14" fillId="0" borderId="0" xfId="0" applyFont="1" applyAlignment="1">
      <alignment wrapText="1"/>
    </xf>
    <xf numFmtId="1" fontId="64" fillId="0" borderId="13" xfId="0" applyNumberFormat="1" applyFont="1" applyFill="1" applyBorder="1" applyAlignment="1">
      <alignment horizontal="center" vertical="center" wrapText="1"/>
    </xf>
    <xf numFmtId="0" fontId="63" fillId="0" borderId="13" xfId="0" applyFont="1" applyFill="1" applyBorder="1" applyAlignment="1">
      <alignment vertical="top" wrapText="1"/>
    </xf>
    <xf numFmtId="0" fontId="1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14" fillId="0" borderId="10" xfId="0" applyFont="1" applyFill="1" applyBorder="1" applyAlignment="1">
      <alignment horizontal="center" vertical="center" wrapText="1"/>
    </xf>
    <xf numFmtId="0" fontId="66" fillId="0" borderId="10" xfId="0" applyFont="1" applyFill="1" applyBorder="1" applyAlignment="1">
      <alignment horizontal="center" vertical="center" wrapText="1"/>
    </xf>
    <xf numFmtId="3" fontId="15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66" fillId="0" borderId="10" xfId="0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 horizontal="left" vertical="top" wrapText="1"/>
    </xf>
    <xf numFmtId="0" fontId="14" fillId="0" borderId="10" xfId="0" applyFont="1" applyBorder="1" applyAlignment="1">
      <alignment horizontal="left" wrapText="1"/>
    </xf>
    <xf numFmtId="0" fontId="66" fillId="0" borderId="10" xfId="0" applyFont="1" applyFill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top" wrapText="1"/>
    </xf>
    <xf numFmtId="0" fontId="14" fillId="0" borderId="10" xfId="0" applyFont="1" applyFill="1" applyBorder="1" applyAlignment="1">
      <alignment horizontal="left" vertical="top"/>
    </xf>
    <xf numFmtId="3" fontId="14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3" fontId="14" fillId="0" borderId="13" xfId="0" applyNumberFormat="1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left" vertical="center" wrapText="1"/>
    </xf>
    <xf numFmtId="0" fontId="14" fillId="0" borderId="10" xfId="0" applyFont="1" applyBorder="1" applyAlignment="1">
      <alignment horizontal="justify" vertical="center" wrapText="1"/>
    </xf>
    <xf numFmtId="177" fontId="3" fillId="0" borderId="10" xfId="0" applyNumberFormat="1" applyFont="1" applyFill="1" applyBorder="1" applyAlignment="1">
      <alignment horizontal="center" vertical="center" wrapText="1"/>
    </xf>
    <xf numFmtId="0" fontId="14" fillId="33" borderId="13" xfId="0" applyFont="1" applyFill="1" applyBorder="1" applyAlignment="1">
      <alignment horizontal="center" vertical="top" wrapText="1"/>
    </xf>
    <xf numFmtId="0" fontId="14" fillId="0" borderId="13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3" fontId="14" fillId="0" borderId="15" xfId="0" applyNumberFormat="1" applyFont="1" applyFill="1" applyBorder="1" applyAlignment="1">
      <alignment horizontal="center" vertical="center" wrapText="1"/>
    </xf>
    <xf numFmtId="1" fontId="15" fillId="0" borderId="13" xfId="0" applyNumberFormat="1" applyFont="1" applyFill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top" wrapText="1"/>
    </xf>
    <xf numFmtId="0" fontId="14" fillId="0" borderId="13" xfId="0" applyFont="1" applyBorder="1" applyAlignment="1">
      <alignment horizontal="justify" vertical="center"/>
    </xf>
    <xf numFmtId="0" fontId="14" fillId="0" borderId="13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top" wrapText="1"/>
    </xf>
    <xf numFmtId="0" fontId="14" fillId="0" borderId="10" xfId="0" applyFont="1" applyBorder="1" applyAlignment="1">
      <alignment vertical="top" wrapText="1"/>
    </xf>
    <xf numFmtId="0" fontId="66" fillId="33" borderId="10" xfId="0" applyFont="1" applyFill="1" applyBorder="1" applyAlignment="1">
      <alignment horizontal="center" vertical="center" wrapText="1"/>
    </xf>
    <xf numFmtId="3" fontId="66" fillId="0" borderId="10" xfId="0" applyNumberFormat="1" applyFont="1" applyFill="1" applyBorder="1" applyAlignment="1">
      <alignment horizontal="center" vertical="center" wrapText="1"/>
    </xf>
    <xf numFmtId="1" fontId="67" fillId="0" borderId="10" xfId="0" applyNumberFormat="1" applyFont="1" applyFill="1" applyBorder="1" applyAlignment="1">
      <alignment horizontal="center" vertical="center" wrapText="1"/>
    </xf>
    <xf numFmtId="4" fontId="66" fillId="0" borderId="10" xfId="0" applyNumberFormat="1" applyFont="1" applyFill="1" applyBorder="1" applyAlignment="1">
      <alignment horizontal="center"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left" vertical="center" wrapText="1"/>
    </xf>
    <xf numFmtId="0" fontId="66" fillId="0" borderId="10" xfId="0" applyFont="1" applyBorder="1" applyAlignment="1">
      <alignment horizontal="center" vertical="center" wrapText="1"/>
    </xf>
    <xf numFmtId="180" fontId="14" fillId="0" borderId="10" xfId="0" applyNumberFormat="1" applyFont="1" applyFill="1" applyBorder="1" applyAlignment="1">
      <alignment horizontal="center" vertical="center" wrapText="1"/>
    </xf>
    <xf numFmtId="0" fontId="68" fillId="0" borderId="10" xfId="0" applyFont="1" applyBorder="1" applyAlignment="1">
      <alignment wrapText="1"/>
    </xf>
    <xf numFmtId="0" fontId="68" fillId="0" borderId="10" xfId="0" applyFont="1" applyBorder="1" applyAlignment="1">
      <alignment vertical="center" wrapText="1"/>
    </xf>
    <xf numFmtId="0" fontId="66" fillId="0" borderId="10" xfId="0" applyFont="1" applyBorder="1" applyAlignment="1">
      <alignment horizontal="center" vertical="center"/>
    </xf>
    <xf numFmtId="1" fontId="14" fillId="0" borderId="10" xfId="0" applyNumberFormat="1" applyFont="1" applyFill="1" applyBorder="1" applyAlignment="1">
      <alignment horizontal="center" vertical="center" wrapText="1"/>
    </xf>
    <xf numFmtId="1" fontId="15" fillId="0" borderId="10" xfId="0" applyNumberFormat="1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vertical="center" wrapText="1" shrinkToFit="1"/>
    </xf>
    <xf numFmtId="0" fontId="68" fillId="0" borderId="10" xfId="0" applyFont="1" applyBorder="1" applyAlignment="1">
      <alignment horizontal="center" vertical="center" wrapText="1"/>
    </xf>
    <xf numFmtId="0" fontId="68" fillId="34" borderId="10" xfId="0" applyFont="1" applyFill="1" applyBorder="1" applyAlignment="1">
      <alignment horizontal="center" vertical="center" wrapText="1"/>
    </xf>
    <xf numFmtId="0" fontId="68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left" vertical="center"/>
    </xf>
    <xf numFmtId="0" fontId="68" fillId="0" borderId="10" xfId="0" applyFont="1" applyBorder="1" applyAlignment="1">
      <alignment horizontal="left" wrapText="1"/>
    </xf>
    <xf numFmtId="0" fontId="68" fillId="34" borderId="10" xfId="0" applyFont="1" applyFill="1" applyBorder="1" applyAlignment="1">
      <alignment horizontal="left" vertical="center" wrapText="1"/>
    </xf>
    <xf numFmtId="0" fontId="68" fillId="0" borderId="10" xfId="0" applyFont="1" applyBorder="1" applyAlignment="1">
      <alignment horizontal="left"/>
    </xf>
    <xf numFmtId="0" fontId="14" fillId="0" borderId="10" xfId="0" applyFont="1" applyBorder="1" applyAlignment="1">
      <alignment horizontal="left"/>
    </xf>
    <xf numFmtId="0" fontId="69" fillId="0" borderId="10" xfId="0" applyFont="1" applyFill="1" applyBorder="1" applyAlignment="1">
      <alignment horizontal="left" vertical="center" wrapText="1"/>
    </xf>
    <xf numFmtId="0" fontId="14" fillId="0" borderId="10" xfId="0" applyNumberFormat="1" applyFont="1" applyFill="1" applyBorder="1" applyAlignment="1">
      <alignment horizontal="center" vertical="center" wrapText="1"/>
    </xf>
    <xf numFmtId="180" fontId="14" fillId="0" borderId="13" xfId="0" applyNumberFormat="1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4" fillId="0" borderId="13" xfId="0" applyFont="1" applyBorder="1" applyAlignment="1">
      <alignment horizontal="left" wrapText="1"/>
    </xf>
    <xf numFmtId="0" fontId="14" fillId="34" borderId="10" xfId="0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left" vertical="center" wrapText="1"/>
    </xf>
    <xf numFmtId="0" fontId="68" fillId="0" borderId="13" xfId="0" applyFont="1" applyBorder="1" applyAlignment="1">
      <alignment horizontal="center" vertical="center" wrapText="1"/>
    </xf>
    <xf numFmtId="180" fontId="14" fillId="0" borderId="12" xfId="0" applyNumberFormat="1" applyFont="1" applyFill="1" applyBorder="1" applyAlignment="1">
      <alignment horizontal="center" vertical="center" wrapText="1"/>
    </xf>
    <xf numFmtId="0" fontId="68" fillId="34" borderId="10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14" fillId="0" borderId="13" xfId="0" applyFont="1" applyBorder="1" applyAlignment="1">
      <alignment wrapText="1"/>
    </xf>
    <xf numFmtId="0" fontId="14" fillId="0" borderId="10" xfId="0" applyFont="1" applyFill="1" applyBorder="1" applyAlignment="1">
      <alignment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vertical="center" wrapText="1"/>
    </xf>
    <xf numFmtId="0" fontId="18" fillId="0" borderId="10" xfId="0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wrapText="1"/>
    </xf>
    <xf numFmtId="0" fontId="14" fillId="0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13" xfId="0" applyFont="1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2" fillId="33" borderId="13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1" fontId="3" fillId="0" borderId="13" xfId="0" applyNumberFormat="1" applyFont="1" applyFill="1" applyBorder="1" applyAlignment="1">
      <alignment horizontal="center" vertical="center" wrapText="1"/>
    </xf>
    <xf numFmtId="0" fontId="6" fillId="11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63" fillId="33" borderId="13" xfId="0" applyFont="1" applyFill="1" applyBorder="1" applyAlignment="1">
      <alignment horizontal="center" vertical="center"/>
    </xf>
    <xf numFmtId="49" fontId="70" fillId="35" borderId="18" xfId="0" applyNumberFormat="1" applyFont="1" applyFill="1" applyBorder="1" applyAlignment="1">
      <alignment horizontal="center" vertical="center" wrapText="1"/>
    </xf>
    <xf numFmtId="0" fontId="12" fillId="35" borderId="18" xfId="0" applyFont="1" applyFill="1" applyBorder="1" applyAlignment="1">
      <alignment vertical="center" wrapText="1"/>
    </xf>
    <xf numFmtId="0" fontId="12" fillId="35" borderId="12" xfId="0" applyFont="1" applyFill="1" applyBorder="1" applyAlignment="1">
      <alignment vertical="center" wrapText="1"/>
    </xf>
    <xf numFmtId="0" fontId="14" fillId="0" borderId="13" xfId="0" applyFont="1" applyBorder="1" applyAlignment="1">
      <alignment horizontal="left" vertical="center" wrapText="1"/>
    </xf>
    <xf numFmtId="0" fontId="14" fillId="0" borderId="17" xfId="0" applyFont="1" applyBorder="1" applyAlignment="1">
      <alignment horizontal="left" vertical="center" wrapText="1"/>
    </xf>
    <xf numFmtId="49" fontId="66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18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vertical="center" wrapText="1"/>
    </xf>
    <xf numFmtId="0" fontId="7" fillId="0" borderId="19" xfId="0" applyFont="1" applyFill="1" applyBorder="1" applyAlignment="1">
      <alignment vertical="center" wrapText="1"/>
    </xf>
    <xf numFmtId="0" fontId="7" fillId="0" borderId="20" xfId="0" applyFont="1" applyFill="1" applyBorder="1" applyAlignment="1">
      <alignment vertical="center" wrapText="1"/>
    </xf>
    <xf numFmtId="0" fontId="7" fillId="0" borderId="21" xfId="0" applyFont="1" applyFill="1" applyBorder="1" applyAlignment="1">
      <alignment vertical="center" wrapText="1"/>
    </xf>
    <xf numFmtId="0" fontId="14" fillId="0" borderId="22" xfId="0" applyFont="1" applyBorder="1" applyAlignment="1">
      <alignment vertical="top" wrapText="1"/>
    </xf>
    <xf numFmtId="0" fontId="0" fillId="0" borderId="14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68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/>
    </xf>
    <xf numFmtId="0" fontId="0" fillId="0" borderId="10" xfId="0" applyFont="1" applyBorder="1" applyAlignment="1">
      <alignment horizontal="left" vertical="top" wrapText="1"/>
    </xf>
    <xf numFmtId="0" fontId="68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68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3" fontId="14" fillId="0" borderId="10" xfId="0" applyNumberFormat="1" applyFont="1" applyFill="1" applyBorder="1" applyAlignment="1">
      <alignment horizontal="center" vertical="center" wrapText="1"/>
    </xf>
    <xf numFmtId="0" fontId="14" fillId="0" borderId="13" xfId="0" applyNumberFormat="1" applyFont="1" applyBorder="1" applyAlignment="1">
      <alignment horizontal="left" vertical="center"/>
    </xf>
    <xf numFmtId="0" fontId="14" fillId="0" borderId="16" xfId="0" applyFont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14" fillId="0" borderId="13" xfId="0" applyFont="1" applyBorder="1" applyAlignment="1">
      <alignment horizontal="left" vertical="center"/>
    </xf>
    <xf numFmtId="0" fontId="12" fillId="35" borderId="24" xfId="0" applyFont="1" applyFill="1" applyBorder="1" applyAlignment="1">
      <alignment vertical="center" wrapText="1"/>
    </xf>
    <xf numFmtId="0" fontId="6" fillId="36" borderId="11" xfId="0" applyFont="1" applyFill="1" applyBorder="1" applyAlignment="1">
      <alignment horizontal="center" vertical="center" wrapText="1"/>
    </xf>
    <xf numFmtId="0" fontId="6" fillId="36" borderId="18" xfId="0" applyFont="1" applyFill="1" applyBorder="1" applyAlignment="1">
      <alignment horizontal="center" vertical="center" wrapText="1"/>
    </xf>
    <xf numFmtId="0" fontId="6" fillId="36" borderId="12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8" fillId="0" borderId="13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6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14" fillId="0" borderId="10" xfId="0" applyFont="1" applyFill="1" applyBorder="1" applyAlignment="1">
      <alignment horizontal="center" vertical="center" wrapText="1"/>
    </xf>
    <xf numFmtId="3" fontId="15" fillId="0" borderId="10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horizontal="left"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vertical="center" wrapText="1"/>
    </xf>
    <xf numFmtId="0" fontId="3" fillId="0" borderId="20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vertical="center" wrapText="1"/>
    </xf>
    <xf numFmtId="0" fontId="14" fillId="0" borderId="10" xfId="0" applyFont="1" applyBorder="1" applyAlignment="1">
      <alignment horizontal="left" wrapText="1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6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68" fillId="34" borderId="10" xfId="0" applyFont="1" applyFill="1" applyBorder="1" applyAlignment="1">
      <alignment vertical="center" wrapText="1"/>
    </xf>
    <xf numFmtId="0" fontId="14" fillId="0" borderId="22" xfId="0" applyFont="1" applyBorder="1" applyAlignment="1">
      <alignment wrapText="1"/>
    </xf>
    <xf numFmtId="0" fontId="0" fillId="0" borderId="14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10" xfId="0" applyFont="1" applyBorder="1" applyAlignment="1">
      <alignment horizontal="left" vertical="center"/>
    </xf>
    <xf numFmtId="0" fontId="14" fillId="0" borderId="10" xfId="0" applyNumberFormat="1" applyFont="1" applyBorder="1" applyAlignment="1">
      <alignment horizontal="center" vertical="center" wrapText="1"/>
    </xf>
    <xf numFmtId="0" fontId="66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1" fontId="14" fillId="0" borderId="10" xfId="0" applyNumberFormat="1" applyFont="1" applyFill="1" applyBorder="1" applyAlignment="1">
      <alignment horizontal="center" vertical="center" wrapText="1"/>
    </xf>
    <xf numFmtId="49" fontId="66" fillId="0" borderId="10" xfId="0" applyNumberFormat="1" applyFont="1" applyBorder="1" applyAlignment="1">
      <alignment horizontal="center" vertical="center"/>
    </xf>
    <xf numFmtId="0" fontId="66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8" fillId="35" borderId="11" xfId="0" applyFont="1" applyFill="1" applyBorder="1" applyAlignment="1">
      <alignment horizontal="center" vertical="center" wrapText="1"/>
    </xf>
    <xf numFmtId="0" fontId="11" fillId="35" borderId="18" xfId="0" applyFont="1" applyFill="1" applyBorder="1" applyAlignment="1">
      <alignment horizontal="center" vertical="center" wrapText="1"/>
    </xf>
    <xf numFmtId="0" fontId="11" fillId="35" borderId="12" xfId="0" applyFont="1" applyFill="1" applyBorder="1" applyAlignment="1">
      <alignment horizontal="center" vertical="center" wrapText="1"/>
    </xf>
    <xf numFmtId="0" fontId="10" fillId="35" borderId="18" xfId="0" applyFont="1" applyFill="1" applyBorder="1" applyAlignment="1">
      <alignment horizontal="center" vertical="center" wrapText="1"/>
    </xf>
    <xf numFmtId="0" fontId="10" fillId="35" borderId="12" xfId="0" applyFont="1" applyFill="1" applyBorder="1" applyAlignment="1">
      <alignment horizontal="center" vertical="center" wrapText="1"/>
    </xf>
    <xf numFmtId="0" fontId="66" fillId="33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wrapText="1"/>
    </xf>
    <xf numFmtId="0" fontId="7" fillId="0" borderId="18" xfId="0" applyFont="1" applyFill="1" applyBorder="1" applyAlignment="1">
      <alignment wrapText="1"/>
    </xf>
    <xf numFmtId="0" fontId="7" fillId="0" borderId="12" xfId="0" applyFont="1" applyFill="1" applyBorder="1" applyAlignment="1">
      <alignment wrapText="1"/>
    </xf>
    <xf numFmtId="0" fontId="8" fillId="35" borderId="18" xfId="0" applyFont="1" applyFill="1" applyBorder="1" applyAlignment="1">
      <alignment horizontal="center" vertical="center" wrapText="1"/>
    </xf>
    <xf numFmtId="0" fontId="9" fillId="35" borderId="18" xfId="0" applyFont="1" applyFill="1" applyBorder="1" applyAlignment="1">
      <alignment horizontal="center" vertical="center" wrapText="1"/>
    </xf>
    <xf numFmtId="0" fontId="9" fillId="35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10" fillId="35" borderId="24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4" fillId="0" borderId="16" xfId="0" applyFont="1" applyBorder="1" applyAlignment="1">
      <alignment horizontal="center" vertical="center" wrapText="1"/>
    </xf>
    <xf numFmtId="0" fontId="14" fillId="0" borderId="13" xfId="0" applyFont="1" applyFill="1" applyBorder="1" applyAlignment="1">
      <alignment vertical="top" wrapText="1"/>
    </xf>
    <xf numFmtId="0" fontId="0" fillId="0" borderId="16" xfId="0" applyFont="1" applyBorder="1" applyAlignment="1">
      <alignment vertical="top" wrapText="1"/>
    </xf>
    <xf numFmtId="0" fontId="2" fillId="0" borderId="0" xfId="0" applyFont="1" applyBorder="1" applyAlignment="1">
      <alignment/>
    </xf>
    <xf numFmtId="0" fontId="3" fillId="0" borderId="14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2" fillId="0" borderId="0" xfId="0" applyFont="1" applyFill="1" applyBorder="1" applyAlignment="1">
      <alignment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/>
    </xf>
    <xf numFmtId="0" fontId="4" fillId="0" borderId="16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2" fontId="7" fillId="0" borderId="11" xfId="0" applyNumberFormat="1" applyFont="1" applyFill="1" applyBorder="1" applyAlignment="1">
      <alignment vertical="top" wrapText="1"/>
    </xf>
    <xf numFmtId="0" fontId="7" fillId="0" borderId="18" xfId="0" applyFont="1" applyFill="1" applyBorder="1" applyAlignment="1">
      <alignment vertical="top" wrapText="1"/>
    </xf>
    <xf numFmtId="0" fontId="7" fillId="0" borderId="12" xfId="0" applyFont="1" applyFill="1" applyBorder="1" applyAlignment="1">
      <alignment vertical="top" wrapText="1"/>
    </xf>
    <xf numFmtId="1" fontId="63" fillId="0" borderId="13" xfId="0" applyNumberFormat="1" applyFont="1" applyFill="1" applyBorder="1" applyAlignment="1">
      <alignment horizontal="center" vertical="center" wrapText="1"/>
    </xf>
    <xf numFmtId="1" fontId="4" fillId="0" borderId="17" xfId="0" applyNumberFormat="1" applyFont="1" applyBorder="1" applyAlignment="1">
      <alignment horizontal="center" vertical="center" wrapText="1"/>
    </xf>
    <xf numFmtId="0" fontId="8" fillId="35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vertical="center" wrapText="1"/>
    </xf>
    <xf numFmtId="0" fontId="2" fillId="33" borderId="17" xfId="0" applyFont="1" applyFill="1" applyBorder="1" applyAlignment="1">
      <alignment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3" fontId="64" fillId="0" borderId="13" xfId="0" applyNumberFormat="1" applyFont="1" applyFill="1" applyBorder="1" applyAlignment="1">
      <alignment horizontal="center" vertical="center" wrapText="1"/>
    </xf>
    <xf numFmtId="3" fontId="4" fillId="0" borderId="17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14" fillId="0" borderId="13" xfId="0" applyFont="1" applyFill="1" applyBorder="1" applyAlignment="1">
      <alignment horizontal="center" vertical="center" wrapText="1"/>
    </xf>
    <xf numFmtId="0" fontId="66" fillId="0" borderId="13" xfId="0" applyFont="1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1" fontId="64" fillId="0" borderId="13" xfId="0" applyNumberFormat="1" applyFont="1" applyFill="1" applyBorder="1" applyAlignment="1">
      <alignment horizontal="center" vertical="center" wrapText="1"/>
    </xf>
    <xf numFmtId="0" fontId="63" fillId="0" borderId="13" xfId="0" applyFont="1" applyFill="1" applyBorder="1" applyAlignment="1">
      <alignment vertical="top" wrapText="1"/>
    </xf>
    <xf numFmtId="0" fontId="8" fillId="35" borderId="22" xfId="0" applyFont="1" applyFill="1" applyBorder="1" applyAlignment="1">
      <alignment horizontal="center" vertical="center" wrapText="1"/>
    </xf>
    <xf numFmtId="0" fontId="10" fillId="35" borderId="15" xfId="0" applyFont="1" applyFill="1" applyBorder="1" applyAlignment="1">
      <alignment horizontal="center" vertical="center" wrapText="1"/>
    </xf>
    <xf numFmtId="0" fontId="66" fillId="0" borderId="10" xfId="0" applyFont="1" applyBorder="1" applyAlignment="1">
      <alignment horizontal="left" vertical="top" wrapText="1"/>
    </xf>
    <xf numFmtId="0" fontId="69" fillId="0" borderId="10" xfId="0" applyFont="1" applyFill="1" applyBorder="1" applyAlignment="1">
      <alignment horizontal="left" vertical="center" wrapText="1"/>
    </xf>
    <xf numFmtId="0" fontId="71" fillId="0" borderId="10" xfId="0" applyFont="1" applyBorder="1" applyAlignment="1">
      <alignment horizontal="left" vertical="center" wrapText="1"/>
    </xf>
    <xf numFmtId="0" fontId="68" fillId="34" borderId="1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49" fontId="70" fillId="35" borderId="18" xfId="0" applyNumberFormat="1" applyFont="1" applyFill="1" applyBorder="1" applyAlignment="1">
      <alignment horizontal="center" vertical="center"/>
    </xf>
    <xf numFmtId="0" fontId="12" fillId="35" borderId="18" xfId="0" applyFont="1" applyFill="1" applyBorder="1" applyAlignment="1">
      <alignment vertical="center"/>
    </xf>
    <xf numFmtId="0" fontId="12" fillId="35" borderId="12" xfId="0" applyFont="1" applyFill="1" applyBorder="1" applyAlignment="1">
      <alignment vertical="center"/>
    </xf>
    <xf numFmtId="49" fontId="66" fillId="0" borderId="13" xfId="0" applyNumberFormat="1" applyFont="1" applyBorder="1" applyAlignment="1">
      <alignment horizontal="center" vertical="center"/>
    </xf>
    <xf numFmtId="0" fontId="14" fillId="37" borderId="13" xfId="0" applyFont="1" applyFill="1" applyBorder="1" applyAlignment="1">
      <alignment horizontal="center" vertical="center" wrapText="1"/>
    </xf>
    <xf numFmtId="0" fontId="14" fillId="0" borderId="16" xfId="0" applyFont="1" applyBorder="1" applyAlignment="1">
      <alignment horizontal="left"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49" fontId="66" fillId="0" borderId="13" xfId="0" applyNumberFormat="1" applyFont="1" applyFill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49" fontId="70" fillId="35" borderId="24" xfId="0" applyNumberFormat="1" applyFont="1" applyFill="1" applyBorder="1" applyAlignment="1">
      <alignment horizontal="center" vertical="center" wrapText="1"/>
    </xf>
    <xf numFmtId="0" fontId="12" fillId="35" borderId="15" xfId="0" applyFont="1" applyFill="1" applyBorder="1" applyAlignment="1">
      <alignment vertical="center" wrapText="1"/>
    </xf>
    <xf numFmtId="49" fontId="70" fillId="35" borderId="13" xfId="0" applyNumberFormat="1" applyFont="1" applyFill="1" applyBorder="1" applyAlignment="1">
      <alignment horizontal="center" vertical="center" wrapText="1"/>
    </xf>
    <xf numFmtId="0" fontId="12" fillId="35" borderId="13" xfId="0" applyFont="1" applyFill="1" applyBorder="1" applyAlignment="1">
      <alignment vertical="center" wrapText="1"/>
    </xf>
    <xf numFmtId="0" fontId="14" fillId="0" borderId="10" xfId="0" applyFont="1" applyBorder="1" applyAlignment="1">
      <alignment horizontal="justify" vertical="center" wrapText="1"/>
    </xf>
    <xf numFmtId="0" fontId="14" fillId="0" borderId="17" xfId="0" applyFont="1" applyFill="1" applyBorder="1" applyAlignment="1">
      <alignment vertical="top" wrapText="1"/>
    </xf>
    <xf numFmtId="0" fontId="14" fillId="0" borderId="10" xfId="0" applyFont="1" applyFill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2"/>
  <sheetViews>
    <sheetView tabSelected="1" zoomScale="70" zoomScaleNormal="70" workbookViewId="0" topLeftCell="A97">
      <selection activeCell="J111" sqref="J111"/>
    </sheetView>
  </sheetViews>
  <sheetFormatPr defaultColWidth="9.00390625" defaultRowHeight="12.75"/>
  <cols>
    <col min="1" max="1" width="0.12890625" style="12" customWidth="1"/>
    <col min="2" max="2" width="9.875" style="35" customWidth="1"/>
    <col min="3" max="3" width="42.50390625" style="38" customWidth="1"/>
    <col min="4" max="4" width="38.125" style="1" customWidth="1"/>
    <col min="5" max="5" width="13.25390625" style="1" customWidth="1"/>
    <col min="6" max="6" width="12.625" style="1" customWidth="1"/>
    <col min="7" max="7" width="13.875" style="1" customWidth="1"/>
    <col min="8" max="8" width="18.75390625" style="36" customWidth="1"/>
    <col min="9" max="9" width="54.25390625" style="1" customWidth="1"/>
    <col min="10" max="16384" width="8.875" style="1" customWidth="1"/>
  </cols>
  <sheetData>
    <row r="1" spans="1:9" ht="13.5">
      <c r="A1" s="26"/>
      <c r="B1" s="226" t="s">
        <v>326</v>
      </c>
      <c r="C1" s="226"/>
      <c r="D1" s="226"/>
      <c r="E1" s="226"/>
      <c r="F1" s="226"/>
      <c r="G1" s="226"/>
      <c r="H1" s="226"/>
      <c r="I1" s="226"/>
    </row>
    <row r="2" spans="1:9" ht="12.75" customHeight="1">
      <c r="A2" s="26"/>
      <c r="B2" s="226"/>
      <c r="C2" s="226"/>
      <c r="D2" s="226"/>
      <c r="E2" s="226"/>
      <c r="F2" s="226"/>
      <c r="G2" s="226"/>
      <c r="H2" s="226"/>
      <c r="I2" s="226"/>
    </row>
    <row r="3" spans="2:9" ht="13.5">
      <c r="B3" s="182" t="s">
        <v>46</v>
      </c>
      <c r="C3" s="234" t="s">
        <v>9</v>
      </c>
      <c r="D3" s="227" t="s">
        <v>0</v>
      </c>
      <c r="E3" s="227" t="s">
        <v>1</v>
      </c>
      <c r="F3" s="227" t="s">
        <v>2</v>
      </c>
      <c r="G3" s="227"/>
      <c r="H3" s="227"/>
      <c r="I3" s="234" t="s">
        <v>14</v>
      </c>
    </row>
    <row r="4" spans="2:9" ht="96">
      <c r="B4" s="182"/>
      <c r="C4" s="235"/>
      <c r="D4" s="227"/>
      <c r="E4" s="227"/>
      <c r="F4" s="5" t="s">
        <v>3</v>
      </c>
      <c r="G4" s="5" t="s">
        <v>4</v>
      </c>
      <c r="H4" s="5" t="s">
        <v>12</v>
      </c>
      <c r="I4" s="236"/>
    </row>
    <row r="5" spans="2:9" ht="45" customHeight="1">
      <c r="B5" s="177" t="s">
        <v>58</v>
      </c>
      <c r="C5" s="178"/>
      <c r="D5" s="178"/>
      <c r="E5" s="178"/>
      <c r="F5" s="178"/>
      <c r="G5" s="178"/>
      <c r="H5" s="178"/>
      <c r="I5" s="179"/>
    </row>
    <row r="6" spans="2:9" ht="15.75">
      <c r="B6" s="220" t="s">
        <v>20</v>
      </c>
      <c r="C6" s="231"/>
      <c r="D6" s="232"/>
      <c r="E6" s="232"/>
      <c r="F6" s="232"/>
      <c r="G6" s="232"/>
      <c r="H6" s="232"/>
      <c r="I6" s="233"/>
    </row>
    <row r="7" spans="2:9" ht="13.5">
      <c r="B7" s="124" t="s">
        <v>25</v>
      </c>
      <c r="C7" s="143" t="s">
        <v>86</v>
      </c>
      <c r="D7" s="143" t="s">
        <v>87</v>
      </c>
      <c r="E7" s="146" t="s">
        <v>7</v>
      </c>
      <c r="F7" s="264">
        <v>100</v>
      </c>
      <c r="G7" s="264">
        <v>100</v>
      </c>
      <c r="H7" s="285">
        <f>G7/F7*100</f>
        <v>100</v>
      </c>
      <c r="I7" s="286" t="s">
        <v>139</v>
      </c>
    </row>
    <row r="8" spans="2:9" ht="13.5">
      <c r="B8" s="125"/>
      <c r="C8" s="144"/>
      <c r="D8" s="144"/>
      <c r="E8" s="127"/>
      <c r="F8" s="133"/>
      <c r="G8" s="133"/>
      <c r="H8" s="133"/>
      <c r="I8" s="130"/>
    </row>
    <row r="9" spans="2:9" ht="69" customHeight="1">
      <c r="B9" s="126"/>
      <c r="C9" s="258"/>
      <c r="D9" s="145"/>
      <c r="E9" s="128"/>
      <c r="F9" s="134"/>
      <c r="G9" s="134"/>
      <c r="H9" s="134"/>
      <c r="I9" s="131"/>
    </row>
    <row r="10" spans="2:9" ht="54.75">
      <c r="B10" s="127"/>
      <c r="C10" s="198"/>
      <c r="D10" s="47" t="s">
        <v>44</v>
      </c>
      <c r="E10" s="43" t="s">
        <v>7</v>
      </c>
      <c r="F10" s="44">
        <v>100</v>
      </c>
      <c r="G10" s="44">
        <v>100</v>
      </c>
      <c r="H10" s="48">
        <f>G10/F10*100</f>
        <v>100</v>
      </c>
      <c r="I10" s="49" t="s">
        <v>140</v>
      </c>
    </row>
    <row r="11" spans="2:9" ht="52.5">
      <c r="B11" s="128"/>
      <c r="C11" s="199"/>
      <c r="D11" s="50" t="s">
        <v>88</v>
      </c>
      <c r="E11" s="12" t="s">
        <v>7</v>
      </c>
      <c r="F11" s="39">
        <v>100</v>
      </c>
      <c r="G11" s="39">
        <v>100</v>
      </c>
      <c r="H11" s="13">
        <f>G11/F11*100</f>
        <v>100</v>
      </c>
      <c r="I11" s="14" t="s">
        <v>141</v>
      </c>
    </row>
    <row r="12" spans="2:9" ht="27" customHeight="1">
      <c r="B12" s="228" t="s">
        <v>142</v>
      </c>
      <c r="C12" s="229"/>
      <c r="D12" s="229"/>
      <c r="E12" s="229"/>
      <c r="F12" s="229"/>
      <c r="G12" s="229"/>
      <c r="H12" s="229"/>
      <c r="I12" s="230"/>
    </row>
    <row r="13" spans="2:9" ht="30" customHeight="1">
      <c r="B13" s="220" t="s">
        <v>21</v>
      </c>
      <c r="C13" s="231"/>
      <c r="D13" s="231"/>
      <c r="E13" s="231"/>
      <c r="F13" s="231"/>
      <c r="G13" s="231"/>
      <c r="H13" s="231"/>
      <c r="I13" s="266"/>
    </row>
    <row r="14" spans="1:9" ht="13.5">
      <c r="A14" s="269" t="s">
        <v>25</v>
      </c>
      <c r="B14" s="162"/>
      <c r="C14" s="267" t="s">
        <v>89</v>
      </c>
      <c r="D14" s="240" t="s">
        <v>90</v>
      </c>
      <c r="E14" s="146" t="s">
        <v>7</v>
      </c>
      <c r="F14" s="264">
        <v>100</v>
      </c>
      <c r="G14" s="264">
        <v>100</v>
      </c>
      <c r="H14" s="272">
        <f>G14/F14*100</f>
        <v>100</v>
      </c>
      <c r="I14" s="242" t="s">
        <v>143</v>
      </c>
    </row>
    <row r="15" spans="1:9" ht="45" customHeight="1">
      <c r="A15" s="270"/>
      <c r="B15" s="271"/>
      <c r="C15" s="268"/>
      <c r="D15" s="274"/>
      <c r="E15" s="260"/>
      <c r="F15" s="265"/>
      <c r="G15" s="265"/>
      <c r="H15" s="273"/>
      <c r="I15" s="145"/>
    </row>
    <row r="16" spans="1:9" ht="69" customHeight="1">
      <c r="A16" s="12" t="s">
        <v>40</v>
      </c>
      <c r="B16" s="259" t="s">
        <v>40</v>
      </c>
      <c r="C16" s="143" t="s">
        <v>91</v>
      </c>
      <c r="D16" s="3" t="s">
        <v>92</v>
      </c>
      <c r="E16" s="12" t="s">
        <v>7</v>
      </c>
      <c r="F16" s="39">
        <v>100</v>
      </c>
      <c r="G16" s="39">
        <v>100</v>
      </c>
      <c r="H16" s="10">
        <v>100</v>
      </c>
      <c r="I16" s="15" t="s">
        <v>144</v>
      </c>
    </row>
    <row r="17" spans="2:9" ht="60.75" customHeight="1">
      <c r="B17" s="126"/>
      <c r="C17" s="258"/>
      <c r="D17" s="3" t="s">
        <v>93</v>
      </c>
      <c r="E17" s="12" t="s">
        <v>7</v>
      </c>
      <c r="F17" s="39">
        <v>100</v>
      </c>
      <c r="G17" s="39">
        <v>100</v>
      </c>
      <c r="H17" s="16">
        <f>G17/F17*100</f>
        <v>100</v>
      </c>
      <c r="I17" s="17" t="s">
        <v>145</v>
      </c>
    </row>
    <row r="18" spans="2:9" ht="57" customHeight="1">
      <c r="B18" s="126"/>
      <c r="C18" s="258"/>
      <c r="D18" s="3" t="s">
        <v>22</v>
      </c>
      <c r="E18" s="12" t="s">
        <v>7</v>
      </c>
      <c r="F18" s="39">
        <v>100</v>
      </c>
      <c r="G18" s="39">
        <v>100</v>
      </c>
      <c r="H18" s="16">
        <f>G18/F18*100</f>
        <v>100</v>
      </c>
      <c r="I18" s="17" t="s">
        <v>146</v>
      </c>
    </row>
    <row r="19" spans="2:9" ht="72" customHeight="1">
      <c r="B19" s="260"/>
      <c r="C19" s="145"/>
      <c r="D19" s="3" t="s">
        <v>94</v>
      </c>
      <c r="E19" s="18" t="s">
        <v>7</v>
      </c>
      <c r="F19" s="40">
        <v>100</v>
      </c>
      <c r="G19" s="40">
        <v>0</v>
      </c>
      <c r="H19" s="16">
        <v>100</v>
      </c>
      <c r="I19" s="19" t="s">
        <v>147</v>
      </c>
    </row>
    <row r="20" spans="2:9" ht="75" customHeight="1">
      <c r="B20" s="51"/>
      <c r="C20" s="52"/>
      <c r="D20" s="3" t="s">
        <v>95</v>
      </c>
      <c r="E20" s="18" t="s">
        <v>7</v>
      </c>
      <c r="F20" s="40">
        <v>100</v>
      </c>
      <c r="G20" s="40">
        <v>100</v>
      </c>
      <c r="H20" s="16">
        <f>G20/F20*100</f>
        <v>100</v>
      </c>
      <c r="I20" s="19" t="s">
        <v>148</v>
      </c>
    </row>
    <row r="21" spans="2:9" ht="30" customHeight="1">
      <c r="B21" s="261" t="s">
        <v>149</v>
      </c>
      <c r="C21" s="262"/>
      <c r="D21" s="262"/>
      <c r="E21" s="262"/>
      <c r="F21" s="262"/>
      <c r="G21" s="262"/>
      <c r="H21" s="262"/>
      <c r="I21" s="263"/>
    </row>
    <row r="22" spans="2:9" ht="33" customHeight="1">
      <c r="B22" s="220" t="s">
        <v>59</v>
      </c>
      <c r="C22" s="231"/>
      <c r="D22" s="231"/>
      <c r="E22" s="231"/>
      <c r="F22" s="231"/>
      <c r="G22" s="231"/>
      <c r="H22" s="231"/>
      <c r="I22" s="266"/>
    </row>
    <row r="23" spans="2:9" ht="66" customHeight="1">
      <c r="B23" s="135" t="s">
        <v>25</v>
      </c>
      <c r="C23" s="275" t="s">
        <v>96</v>
      </c>
      <c r="D23" s="50" t="s">
        <v>97</v>
      </c>
      <c r="E23" s="53" t="s">
        <v>7</v>
      </c>
      <c r="F23" s="21">
        <v>100</v>
      </c>
      <c r="G23" s="6">
        <v>100</v>
      </c>
      <c r="H23" s="22">
        <f>G23/F23*100</f>
        <v>100</v>
      </c>
      <c r="I23" s="15" t="s">
        <v>150</v>
      </c>
    </row>
    <row r="24" spans="2:9" ht="90" customHeight="1">
      <c r="B24" s="141"/>
      <c r="C24" s="276"/>
      <c r="D24" s="50" t="s">
        <v>98</v>
      </c>
      <c r="E24" s="53" t="s">
        <v>7</v>
      </c>
      <c r="F24" s="21">
        <v>100</v>
      </c>
      <c r="G24" s="6">
        <v>100</v>
      </c>
      <c r="H24" s="22">
        <f>G24/F24*100</f>
        <v>100</v>
      </c>
      <c r="I24" s="15" t="s">
        <v>151</v>
      </c>
    </row>
    <row r="25" spans="2:9" ht="54" customHeight="1">
      <c r="B25" s="142"/>
      <c r="C25" s="276"/>
      <c r="D25" s="50" t="s">
        <v>99</v>
      </c>
      <c r="E25" s="53" t="s">
        <v>7</v>
      </c>
      <c r="F25" s="21">
        <v>0</v>
      </c>
      <c r="G25" s="6">
        <v>0</v>
      </c>
      <c r="H25" s="22">
        <v>100</v>
      </c>
      <c r="I25" s="15" t="s">
        <v>152</v>
      </c>
    </row>
    <row r="26" spans="2:9" ht="31.5" customHeight="1">
      <c r="B26" s="218" t="s">
        <v>153</v>
      </c>
      <c r="C26" s="219"/>
      <c r="D26" s="155"/>
      <c r="E26" s="155"/>
      <c r="F26" s="155"/>
      <c r="G26" s="155"/>
      <c r="H26" s="155"/>
      <c r="I26" s="156"/>
    </row>
    <row r="27" spans="2:9" ht="42" customHeight="1">
      <c r="B27" s="139" t="s">
        <v>154</v>
      </c>
      <c r="C27" s="140"/>
      <c r="D27" s="140"/>
      <c r="E27" s="140"/>
      <c r="F27" s="140"/>
      <c r="G27" s="140"/>
      <c r="H27" s="140"/>
      <c r="I27" s="140"/>
    </row>
    <row r="28" spans="2:9" ht="30" customHeight="1">
      <c r="B28" s="177" t="s">
        <v>60</v>
      </c>
      <c r="C28" s="178"/>
      <c r="D28" s="178"/>
      <c r="E28" s="178"/>
      <c r="F28" s="178"/>
      <c r="G28" s="178"/>
      <c r="H28" s="178"/>
      <c r="I28" s="179"/>
    </row>
    <row r="29" spans="2:9" ht="23.25" customHeight="1">
      <c r="B29" s="220" t="s">
        <v>23</v>
      </c>
      <c r="C29" s="223"/>
      <c r="D29" s="223"/>
      <c r="E29" s="223"/>
      <c r="F29" s="223"/>
      <c r="G29" s="223"/>
      <c r="H29" s="223"/>
      <c r="I29" s="224"/>
    </row>
    <row r="30" spans="2:9" ht="13.5">
      <c r="B30" s="132" t="s">
        <v>25</v>
      </c>
      <c r="C30" s="240" t="s">
        <v>100</v>
      </c>
      <c r="D30" s="129" t="s">
        <v>101</v>
      </c>
      <c r="E30" s="132" t="s">
        <v>5</v>
      </c>
      <c r="F30" s="135">
        <v>34340</v>
      </c>
      <c r="G30" s="135">
        <v>34340</v>
      </c>
      <c r="H30" s="138">
        <f>G30/F30*100</f>
        <v>100</v>
      </c>
      <c r="I30" s="242"/>
    </row>
    <row r="31" spans="2:9" ht="85.5" customHeight="1">
      <c r="B31" s="245"/>
      <c r="C31" s="241"/>
      <c r="D31" s="130"/>
      <c r="E31" s="133"/>
      <c r="F31" s="133"/>
      <c r="G31" s="136"/>
      <c r="H31" s="133"/>
      <c r="I31" s="198"/>
    </row>
    <row r="32" spans="2:9" ht="13.5">
      <c r="B32" s="245"/>
      <c r="C32" s="241"/>
      <c r="D32" s="130"/>
      <c r="E32" s="133"/>
      <c r="F32" s="133"/>
      <c r="G32" s="136"/>
      <c r="H32" s="133"/>
      <c r="I32" s="198"/>
    </row>
    <row r="33" spans="2:9" ht="13.5">
      <c r="B33" s="277"/>
      <c r="C33" s="241"/>
      <c r="D33" s="131"/>
      <c r="E33" s="134"/>
      <c r="F33" s="134"/>
      <c r="G33" s="137"/>
      <c r="H33" s="134"/>
      <c r="I33" s="199"/>
    </row>
    <row r="34" spans="2:9" ht="54.75">
      <c r="B34" s="2" t="s">
        <v>40</v>
      </c>
      <c r="C34" s="3" t="s">
        <v>102</v>
      </c>
      <c r="D34" s="54" t="s">
        <v>103</v>
      </c>
      <c r="E34" s="2" t="s">
        <v>5</v>
      </c>
      <c r="F34" s="6">
        <v>32202</v>
      </c>
      <c r="G34" s="6">
        <v>32202</v>
      </c>
      <c r="H34" s="22">
        <f>G34/F34*100</f>
        <v>100</v>
      </c>
      <c r="I34" s="15"/>
    </row>
    <row r="35" spans="2:9" ht="106.5" customHeight="1">
      <c r="B35" s="2" t="s">
        <v>42</v>
      </c>
      <c r="C35" s="3" t="s">
        <v>104</v>
      </c>
      <c r="D35" s="54" t="s">
        <v>105</v>
      </c>
      <c r="E35" s="2" t="s">
        <v>6</v>
      </c>
      <c r="F35" s="6">
        <v>1033</v>
      </c>
      <c r="G35" s="6">
        <v>1033</v>
      </c>
      <c r="H35" s="22">
        <f>G35/F35*100</f>
        <v>100</v>
      </c>
      <c r="I35" s="15"/>
    </row>
    <row r="36" spans="2:9" ht="27" customHeight="1">
      <c r="B36" s="218" t="s">
        <v>138</v>
      </c>
      <c r="C36" s="219"/>
      <c r="D36" s="155"/>
      <c r="E36" s="155"/>
      <c r="F36" s="155"/>
      <c r="G36" s="155"/>
      <c r="H36" s="155"/>
      <c r="I36" s="156"/>
    </row>
    <row r="37" spans="2:9" ht="31.5" customHeight="1">
      <c r="B37" s="220" t="s">
        <v>24</v>
      </c>
      <c r="C37" s="223"/>
      <c r="D37" s="223"/>
      <c r="E37" s="223"/>
      <c r="F37" s="223"/>
      <c r="G37" s="223"/>
      <c r="H37" s="223"/>
      <c r="I37" s="224"/>
    </row>
    <row r="38" spans="2:9" ht="82.5">
      <c r="B38" s="6" t="s">
        <v>25</v>
      </c>
      <c r="C38" s="23" t="s">
        <v>106</v>
      </c>
      <c r="D38" s="54" t="s">
        <v>107</v>
      </c>
      <c r="E38" s="6" t="s">
        <v>5</v>
      </c>
      <c r="F38" s="6">
        <v>11286</v>
      </c>
      <c r="G38" s="6">
        <v>11286</v>
      </c>
      <c r="H38" s="5">
        <f>G38/F38*100</f>
        <v>100</v>
      </c>
      <c r="I38" s="15"/>
    </row>
    <row r="39" spans="2:9" ht="96">
      <c r="B39" s="6" t="s">
        <v>40</v>
      </c>
      <c r="C39" s="23" t="s">
        <v>108</v>
      </c>
      <c r="D39" s="54" t="s">
        <v>109</v>
      </c>
      <c r="E39" s="6" t="s">
        <v>5</v>
      </c>
      <c r="F39" s="6">
        <v>666</v>
      </c>
      <c r="G39" s="6">
        <v>666</v>
      </c>
      <c r="H39" s="22">
        <f>G39/F39*100</f>
        <v>100</v>
      </c>
      <c r="I39" s="15"/>
    </row>
    <row r="40" spans="2:9" ht="120" customHeight="1">
      <c r="B40" s="6" t="s">
        <v>42</v>
      </c>
      <c r="C40" s="23" t="s">
        <v>26</v>
      </c>
      <c r="D40" s="54" t="s">
        <v>110</v>
      </c>
      <c r="E40" s="6" t="s">
        <v>5</v>
      </c>
      <c r="F40" s="6">
        <v>17</v>
      </c>
      <c r="G40" s="6">
        <v>21</v>
      </c>
      <c r="H40" s="70">
        <f>G40/F40*100</f>
        <v>123.52941176470588</v>
      </c>
      <c r="I40" s="15"/>
    </row>
    <row r="41" spans="2:9" ht="82.5">
      <c r="B41" s="182" t="s">
        <v>43</v>
      </c>
      <c r="C41" s="243" t="s">
        <v>111</v>
      </c>
      <c r="D41" s="54" t="s">
        <v>112</v>
      </c>
      <c r="E41" s="6" t="s">
        <v>5</v>
      </c>
      <c r="F41" s="6">
        <v>338</v>
      </c>
      <c r="G41" s="6">
        <v>338</v>
      </c>
      <c r="H41" s="5">
        <f>G41/F41*100</f>
        <v>100</v>
      </c>
      <c r="I41" s="15"/>
    </row>
    <row r="42" spans="2:9" ht="120" customHeight="1">
      <c r="B42" s="183"/>
      <c r="C42" s="244"/>
      <c r="D42" s="54" t="s">
        <v>113</v>
      </c>
      <c r="E42" s="6" t="s">
        <v>5</v>
      </c>
      <c r="F42" s="6">
        <v>170</v>
      </c>
      <c r="G42" s="6">
        <v>170</v>
      </c>
      <c r="H42" s="5">
        <f>G42/F42*100</f>
        <v>100</v>
      </c>
      <c r="I42" s="15"/>
    </row>
    <row r="43" spans="2:9" ht="27" customHeight="1">
      <c r="B43" s="218" t="s">
        <v>306</v>
      </c>
      <c r="C43" s="219"/>
      <c r="D43" s="155"/>
      <c r="E43" s="155"/>
      <c r="F43" s="155"/>
      <c r="G43" s="155"/>
      <c r="H43" s="155"/>
      <c r="I43" s="156"/>
    </row>
    <row r="44" spans="2:9" ht="35.25" customHeight="1">
      <c r="B44" s="220" t="s">
        <v>61</v>
      </c>
      <c r="C44" s="223"/>
      <c r="D44" s="223"/>
      <c r="E44" s="223"/>
      <c r="F44" s="223"/>
      <c r="G44" s="223"/>
      <c r="H44" s="223"/>
      <c r="I44" s="224"/>
    </row>
    <row r="45" spans="2:9" ht="51" customHeight="1">
      <c r="B45" s="135" t="s">
        <v>25</v>
      </c>
      <c r="C45" s="242" t="s">
        <v>114</v>
      </c>
      <c r="D45" s="54" t="s">
        <v>115</v>
      </c>
      <c r="E45" s="6" t="s">
        <v>5</v>
      </c>
      <c r="F45" s="6">
        <v>4058</v>
      </c>
      <c r="G45" s="6">
        <v>4200</v>
      </c>
      <c r="H45" s="70">
        <f aca="true" t="shared" si="0" ref="H45:H50">G45/F45*100</f>
        <v>103.4992607195663</v>
      </c>
      <c r="I45" s="23"/>
    </row>
    <row r="46" spans="2:9" ht="55.5" customHeight="1">
      <c r="B46" s="277"/>
      <c r="C46" s="145"/>
      <c r="D46" s="54" t="s">
        <v>116</v>
      </c>
      <c r="E46" s="6" t="s">
        <v>6</v>
      </c>
      <c r="F46" s="6">
        <v>125</v>
      </c>
      <c r="G46" s="6">
        <v>125</v>
      </c>
      <c r="H46" s="5">
        <f t="shared" si="0"/>
        <v>100</v>
      </c>
      <c r="I46" s="15"/>
    </row>
    <row r="47" spans="2:9" ht="69" customHeight="1">
      <c r="B47" s="135" t="s">
        <v>40</v>
      </c>
      <c r="C47" s="242" t="s">
        <v>119</v>
      </c>
      <c r="D47" s="54" t="s">
        <v>117</v>
      </c>
      <c r="E47" s="6" t="s">
        <v>5</v>
      </c>
      <c r="F47" s="6">
        <v>8684</v>
      </c>
      <c r="G47" s="6">
        <v>8684</v>
      </c>
      <c r="H47" s="5">
        <f t="shared" si="0"/>
        <v>100</v>
      </c>
      <c r="I47" s="15"/>
    </row>
    <row r="48" spans="2:9" ht="59.25" customHeight="1">
      <c r="B48" s="245"/>
      <c r="C48" s="198"/>
      <c r="D48" s="54" t="s">
        <v>118</v>
      </c>
      <c r="E48" s="6" t="s">
        <v>5</v>
      </c>
      <c r="F48" s="6">
        <v>95</v>
      </c>
      <c r="G48" s="6">
        <v>95</v>
      </c>
      <c r="H48" s="5">
        <f t="shared" si="0"/>
        <v>100</v>
      </c>
      <c r="I48" s="15"/>
    </row>
    <row r="49" spans="2:9" ht="54.75" customHeight="1">
      <c r="B49" s="133"/>
      <c r="C49" s="198"/>
      <c r="D49" s="54" t="s">
        <v>27</v>
      </c>
      <c r="E49" s="6" t="s">
        <v>8</v>
      </c>
      <c r="F49" s="6">
        <v>1</v>
      </c>
      <c r="G49" s="6">
        <v>1</v>
      </c>
      <c r="H49" s="5">
        <f t="shared" si="0"/>
        <v>100</v>
      </c>
      <c r="I49" s="6"/>
    </row>
    <row r="50" spans="2:9" ht="48.75" customHeight="1">
      <c r="B50" s="134"/>
      <c r="C50" s="199"/>
      <c r="D50" s="54" t="s">
        <v>120</v>
      </c>
      <c r="E50" s="6" t="s">
        <v>8</v>
      </c>
      <c r="F50" s="6">
        <v>54</v>
      </c>
      <c r="G50" s="6">
        <v>54</v>
      </c>
      <c r="H50" s="5">
        <f t="shared" si="0"/>
        <v>100</v>
      </c>
      <c r="I50" s="6"/>
    </row>
    <row r="51" spans="2:9" ht="27.75" customHeight="1">
      <c r="B51" s="218" t="s">
        <v>307</v>
      </c>
      <c r="C51" s="219"/>
      <c r="D51" s="155"/>
      <c r="E51" s="155"/>
      <c r="F51" s="155"/>
      <c r="G51" s="155"/>
      <c r="H51" s="155"/>
      <c r="I51" s="156"/>
    </row>
    <row r="52" spans="2:9" ht="43.5" customHeight="1">
      <c r="B52" s="139" t="s">
        <v>308</v>
      </c>
      <c r="C52" s="140"/>
      <c r="D52" s="140"/>
      <c r="E52" s="140"/>
      <c r="F52" s="140"/>
      <c r="G52" s="140"/>
      <c r="H52" s="140"/>
      <c r="I52" s="140"/>
    </row>
    <row r="53" spans="2:9" ht="30" customHeight="1">
      <c r="B53" s="177" t="s">
        <v>62</v>
      </c>
      <c r="C53" s="178"/>
      <c r="D53" s="178"/>
      <c r="E53" s="178"/>
      <c r="F53" s="178"/>
      <c r="G53" s="178"/>
      <c r="H53" s="178"/>
      <c r="I53" s="179"/>
    </row>
    <row r="54" spans="2:9" ht="29.25" customHeight="1">
      <c r="B54" s="220" t="s">
        <v>63</v>
      </c>
      <c r="C54" s="223"/>
      <c r="D54" s="223"/>
      <c r="E54" s="223"/>
      <c r="F54" s="223"/>
      <c r="G54" s="223"/>
      <c r="H54" s="223"/>
      <c r="I54" s="224"/>
    </row>
    <row r="55" spans="2:9" ht="66">
      <c r="B55" s="60" t="s">
        <v>25</v>
      </c>
      <c r="C55" s="60" t="s">
        <v>28</v>
      </c>
      <c r="D55" s="63" t="s">
        <v>121</v>
      </c>
      <c r="E55" s="55" t="s">
        <v>5</v>
      </c>
      <c r="F55" s="56">
        <v>372160</v>
      </c>
      <c r="G55" s="56">
        <v>372904</v>
      </c>
      <c r="H55" s="57">
        <f>G55/F55*100</f>
        <v>100.1999140154772</v>
      </c>
      <c r="I55" s="60"/>
    </row>
    <row r="56" spans="2:9" ht="26.25">
      <c r="B56" s="64" t="s">
        <v>40</v>
      </c>
      <c r="C56" s="59" t="s">
        <v>122</v>
      </c>
      <c r="D56" s="63" t="s">
        <v>123</v>
      </c>
      <c r="E56" s="55" t="s">
        <v>5</v>
      </c>
      <c r="F56" s="55">
        <v>14565</v>
      </c>
      <c r="G56" s="55">
        <v>17000</v>
      </c>
      <c r="H56" s="57">
        <f>G56/F56*100</f>
        <v>116.7181599725369</v>
      </c>
      <c r="I56" s="60" t="s">
        <v>130</v>
      </c>
    </row>
    <row r="57" spans="2:9" ht="30" customHeight="1">
      <c r="B57" s="154" t="s">
        <v>135</v>
      </c>
      <c r="C57" s="155"/>
      <c r="D57" s="155"/>
      <c r="E57" s="155"/>
      <c r="F57" s="155"/>
      <c r="G57" s="155"/>
      <c r="H57" s="155"/>
      <c r="I57" s="156"/>
    </row>
    <row r="58" spans="2:9" ht="15">
      <c r="B58" s="287" t="s">
        <v>29</v>
      </c>
      <c r="C58" s="239"/>
      <c r="D58" s="239"/>
      <c r="E58" s="239"/>
      <c r="F58" s="239"/>
      <c r="G58" s="239"/>
      <c r="H58" s="239"/>
      <c r="I58" s="288"/>
    </row>
    <row r="59" spans="1:9" ht="52.5">
      <c r="A59" s="26"/>
      <c r="B59" s="281" t="s">
        <v>25</v>
      </c>
      <c r="C59" s="246" t="s">
        <v>30</v>
      </c>
      <c r="D59" s="50" t="s">
        <v>136</v>
      </c>
      <c r="E59" s="55" t="s">
        <v>7</v>
      </c>
      <c r="F59" s="55">
        <v>12</v>
      </c>
      <c r="G59" s="55">
        <v>27</v>
      </c>
      <c r="H59" s="65">
        <f>G59/F59*100</f>
        <v>225</v>
      </c>
      <c r="I59" s="58" t="s">
        <v>131</v>
      </c>
    </row>
    <row r="60" spans="1:9" ht="39">
      <c r="A60" s="26"/>
      <c r="B60" s="136"/>
      <c r="C60" s="247"/>
      <c r="D60" s="66" t="s">
        <v>124</v>
      </c>
      <c r="E60" s="55" t="s">
        <v>5</v>
      </c>
      <c r="F60" s="55">
        <v>2618</v>
      </c>
      <c r="G60" s="55">
        <v>2618</v>
      </c>
      <c r="H60" s="65">
        <f>G60/F60*100</f>
        <v>100</v>
      </c>
      <c r="I60" s="58"/>
    </row>
    <row r="61" spans="1:9" ht="26.25">
      <c r="A61" s="26"/>
      <c r="B61" s="136"/>
      <c r="C61" s="247"/>
      <c r="D61" s="69" t="s">
        <v>125</v>
      </c>
      <c r="E61" s="55" t="s">
        <v>5</v>
      </c>
      <c r="F61" s="55">
        <v>17816</v>
      </c>
      <c r="G61" s="55">
        <v>17873</v>
      </c>
      <c r="H61" s="65">
        <f>G61/F61*100</f>
        <v>100.3199371351594</v>
      </c>
      <c r="I61" s="58"/>
    </row>
    <row r="62" spans="1:9" ht="39">
      <c r="A62" s="26"/>
      <c r="B62" s="136"/>
      <c r="C62" s="247"/>
      <c r="D62" s="50" t="s">
        <v>126</v>
      </c>
      <c r="E62" s="55" t="s">
        <v>8</v>
      </c>
      <c r="F62" s="55">
        <v>1</v>
      </c>
      <c r="G62" s="55">
        <v>1</v>
      </c>
      <c r="H62" s="65">
        <f>G62/F62*100</f>
        <v>100</v>
      </c>
      <c r="I62" s="58" t="s">
        <v>132</v>
      </c>
    </row>
    <row r="63" spans="1:9" ht="39">
      <c r="A63" s="26"/>
      <c r="B63" s="136"/>
      <c r="C63" s="247"/>
      <c r="D63" s="50" t="s">
        <v>127</v>
      </c>
      <c r="E63" s="55" t="s">
        <v>128</v>
      </c>
      <c r="F63" s="55">
        <v>30861.6</v>
      </c>
      <c r="G63" s="55">
        <v>40372.71</v>
      </c>
      <c r="H63" s="65">
        <f>G63/F63*100</f>
        <v>130.8185900925422</v>
      </c>
      <c r="I63" s="58" t="s">
        <v>133</v>
      </c>
    </row>
    <row r="64" spans="1:9" ht="39">
      <c r="A64" s="26"/>
      <c r="B64" s="134"/>
      <c r="C64" s="131"/>
      <c r="D64" s="50" t="s">
        <v>129</v>
      </c>
      <c r="E64" s="55" t="s">
        <v>8</v>
      </c>
      <c r="F64" s="55">
        <v>0</v>
      </c>
      <c r="G64" s="55">
        <v>0</v>
      </c>
      <c r="H64" s="65">
        <v>100</v>
      </c>
      <c r="I64" s="58" t="s">
        <v>134</v>
      </c>
    </row>
    <row r="65" spans="2:9" ht="39" customHeight="1">
      <c r="B65" s="237" t="s">
        <v>319</v>
      </c>
      <c r="C65" s="238"/>
      <c r="D65" s="158"/>
      <c r="E65" s="158"/>
      <c r="F65" s="158"/>
      <c r="G65" s="158"/>
      <c r="H65" s="158"/>
      <c r="I65" s="159"/>
    </row>
    <row r="66" spans="2:9" ht="41.25" customHeight="1">
      <c r="B66" s="139" t="s">
        <v>137</v>
      </c>
      <c r="C66" s="140"/>
      <c r="D66" s="140"/>
      <c r="E66" s="140"/>
      <c r="F66" s="140"/>
      <c r="G66" s="140"/>
      <c r="H66" s="140"/>
      <c r="I66" s="140"/>
    </row>
    <row r="67" spans="2:9" ht="42.75" customHeight="1">
      <c r="B67" s="177" t="s">
        <v>64</v>
      </c>
      <c r="C67" s="178"/>
      <c r="D67" s="178"/>
      <c r="E67" s="178"/>
      <c r="F67" s="178"/>
      <c r="G67" s="178"/>
      <c r="H67" s="178"/>
      <c r="I67" s="179"/>
    </row>
    <row r="68" spans="2:9" ht="20.25" customHeight="1">
      <c r="B68" s="220" t="s">
        <v>65</v>
      </c>
      <c r="C68" s="223"/>
      <c r="D68" s="239"/>
      <c r="E68" s="239"/>
      <c r="F68" s="223"/>
      <c r="G68" s="223"/>
      <c r="H68" s="223"/>
      <c r="I68" s="224"/>
    </row>
    <row r="69" spans="2:9" ht="78.75">
      <c r="B69" s="71" t="s">
        <v>25</v>
      </c>
      <c r="C69" s="72" t="s">
        <v>155</v>
      </c>
      <c r="D69" s="80" t="s">
        <v>156</v>
      </c>
      <c r="E69" s="73" t="s">
        <v>10</v>
      </c>
      <c r="F69" s="74">
        <v>12</v>
      </c>
      <c r="G69" s="67">
        <v>12</v>
      </c>
      <c r="H69" s="75">
        <f>G69/F69*100</f>
        <v>100</v>
      </c>
      <c r="I69" s="68"/>
    </row>
    <row r="70" spans="2:9" ht="118.5">
      <c r="B70" s="76" t="s">
        <v>40</v>
      </c>
      <c r="C70" s="77" t="s">
        <v>157</v>
      </c>
      <c r="D70" s="79" t="s">
        <v>55</v>
      </c>
      <c r="E70" s="78" t="s">
        <v>10</v>
      </c>
      <c r="F70" s="74">
        <v>24</v>
      </c>
      <c r="G70" s="67">
        <v>24</v>
      </c>
      <c r="H70" s="75">
        <f>G70/F70*100</f>
        <v>100</v>
      </c>
      <c r="I70" s="58"/>
    </row>
    <row r="71" spans="2:9" ht="36" customHeight="1">
      <c r="B71" s="218" t="s">
        <v>172</v>
      </c>
      <c r="C71" s="219"/>
      <c r="D71" s="155"/>
      <c r="E71" s="155"/>
      <c r="F71" s="155"/>
      <c r="G71" s="155"/>
      <c r="H71" s="155"/>
      <c r="I71" s="156"/>
    </row>
    <row r="72" spans="2:9" ht="24.75" customHeight="1">
      <c r="B72" s="220" t="s">
        <v>31</v>
      </c>
      <c r="C72" s="223"/>
      <c r="D72" s="223"/>
      <c r="E72" s="223"/>
      <c r="F72" s="223"/>
      <c r="G72" s="223"/>
      <c r="H72" s="223"/>
      <c r="I72" s="224"/>
    </row>
    <row r="73" spans="2:9" ht="57" customHeight="1">
      <c r="B73" s="293" t="s">
        <v>25</v>
      </c>
      <c r="C73" s="278" t="s">
        <v>158</v>
      </c>
      <c r="D73" s="50" t="s">
        <v>159</v>
      </c>
      <c r="E73" s="81" t="s">
        <v>5</v>
      </c>
      <c r="F73" s="82">
        <v>16</v>
      </c>
      <c r="G73" s="82">
        <v>15</v>
      </c>
      <c r="H73" s="83">
        <f>G73/F73*100</f>
        <v>93.75</v>
      </c>
      <c r="I73" s="62" t="s">
        <v>320</v>
      </c>
    </row>
    <row r="74" spans="2:9" ht="45" customHeight="1">
      <c r="B74" s="170"/>
      <c r="C74" s="294"/>
      <c r="D74" s="50" t="s">
        <v>160</v>
      </c>
      <c r="E74" s="81" t="s">
        <v>56</v>
      </c>
      <c r="F74" s="84">
        <v>246.7</v>
      </c>
      <c r="G74" s="84">
        <v>252.98</v>
      </c>
      <c r="H74" s="83">
        <f>G74/F74*100</f>
        <v>102.545601945683</v>
      </c>
      <c r="I74" s="62" t="s">
        <v>174</v>
      </c>
    </row>
    <row r="75" spans="2:9" ht="66">
      <c r="B75" s="293" t="s">
        <v>40</v>
      </c>
      <c r="C75" s="278" t="s">
        <v>161</v>
      </c>
      <c r="D75" s="50" t="s">
        <v>162</v>
      </c>
      <c r="E75" s="81" t="s">
        <v>32</v>
      </c>
      <c r="F75" s="82">
        <v>2</v>
      </c>
      <c r="G75" s="82">
        <v>0</v>
      </c>
      <c r="H75" s="83">
        <f>G75/F75*100</f>
        <v>0</v>
      </c>
      <c r="I75" s="62" t="s">
        <v>173</v>
      </c>
    </row>
    <row r="76" spans="2:9" ht="52.5">
      <c r="B76" s="170"/>
      <c r="C76" s="294"/>
      <c r="D76" s="50" t="s">
        <v>163</v>
      </c>
      <c r="E76" s="81" t="s">
        <v>57</v>
      </c>
      <c r="F76" s="85">
        <v>108</v>
      </c>
      <c r="G76" s="85">
        <v>0</v>
      </c>
      <c r="H76" s="83">
        <f>G76/F76*100</f>
        <v>0</v>
      </c>
      <c r="I76" s="62" t="s">
        <v>173</v>
      </c>
    </row>
    <row r="77" spans="2:9" ht="35.25" customHeight="1">
      <c r="B77" s="154" t="s">
        <v>175</v>
      </c>
      <c r="C77" s="155"/>
      <c r="D77" s="155"/>
      <c r="E77" s="155"/>
      <c r="F77" s="155"/>
      <c r="G77" s="155"/>
      <c r="H77" s="155"/>
      <c r="I77" s="156"/>
    </row>
    <row r="78" spans="2:9" ht="35.25" customHeight="1">
      <c r="B78" s="220" t="s">
        <v>66</v>
      </c>
      <c r="C78" s="223"/>
      <c r="D78" s="223"/>
      <c r="E78" s="223"/>
      <c r="F78" s="223"/>
      <c r="G78" s="223"/>
      <c r="H78" s="223"/>
      <c r="I78" s="224"/>
    </row>
    <row r="79" spans="2:9" ht="39">
      <c r="B79" s="225" t="s">
        <v>25</v>
      </c>
      <c r="C79" s="192" t="s">
        <v>164</v>
      </c>
      <c r="D79" s="50" t="s">
        <v>165</v>
      </c>
      <c r="E79" s="55" t="s">
        <v>6</v>
      </c>
      <c r="F79" s="55">
        <v>8</v>
      </c>
      <c r="G79" s="55">
        <v>8</v>
      </c>
      <c r="H79" s="86">
        <f>G79/F79*100</f>
        <v>100</v>
      </c>
      <c r="I79" s="62"/>
    </row>
    <row r="80" spans="2:9" ht="65.25" customHeight="1">
      <c r="B80" s="170"/>
      <c r="C80" s="215"/>
      <c r="D80" s="50" t="s">
        <v>166</v>
      </c>
      <c r="E80" s="55" t="s">
        <v>6</v>
      </c>
      <c r="F80" s="55">
        <v>36</v>
      </c>
      <c r="G80" s="55">
        <v>36</v>
      </c>
      <c r="H80" s="86">
        <f>G80/F80*100</f>
        <v>100</v>
      </c>
      <c r="I80" s="62"/>
    </row>
    <row r="81" spans="2:9" ht="39">
      <c r="B81" s="170"/>
      <c r="C81" s="215"/>
      <c r="D81" s="50" t="s">
        <v>167</v>
      </c>
      <c r="E81" s="55" t="s">
        <v>56</v>
      </c>
      <c r="F81" s="55">
        <v>508</v>
      </c>
      <c r="G81" s="55">
        <v>508</v>
      </c>
      <c r="H81" s="86">
        <f>G81/F81*100</f>
        <v>100</v>
      </c>
      <c r="I81" s="62"/>
    </row>
    <row r="82" spans="2:9" ht="38.25" customHeight="1">
      <c r="B82" s="170"/>
      <c r="C82" s="215"/>
      <c r="D82" s="50" t="s">
        <v>168</v>
      </c>
      <c r="E82" s="55" t="s">
        <v>5</v>
      </c>
      <c r="F82" s="55">
        <v>14</v>
      </c>
      <c r="G82" s="55">
        <v>14</v>
      </c>
      <c r="H82" s="86">
        <f>G82/F82*100</f>
        <v>100</v>
      </c>
      <c r="I82" s="62"/>
    </row>
    <row r="83" spans="2:9" ht="35.25" customHeight="1">
      <c r="B83" s="154" t="s">
        <v>176</v>
      </c>
      <c r="C83" s="155"/>
      <c r="D83" s="155"/>
      <c r="E83" s="155"/>
      <c r="F83" s="155"/>
      <c r="G83" s="155"/>
      <c r="H83" s="155"/>
      <c r="I83" s="156"/>
    </row>
    <row r="84" spans="2:9" ht="36" customHeight="1">
      <c r="B84" s="287" t="s">
        <v>67</v>
      </c>
      <c r="C84" s="239"/>
      <c r="D84" s="239"/>
      <c r="E84" s="239"/>
      <c r="F84" s="239"/>
      <c r="G84" s="239"/>
      <c r="H84" s="239"/>
      <c r="I84" s="288"/>
    </row>
    <row r="85" spans="2:9" ht="26.25">
      <c r="B85" s="188" t="s">
        <v>25</v>
      </c>
      <c r="C85" s="278" t="s">
        <v>169</v>
      </c>
      <c r="D85" s="50" t="s">
        <v>170</v>
      </c>
      <c r="E85" s="55" t="s">
        <v>6</v>
      </c>
      <c r="F85" s="55">
        <v>6</v>
      </c>
      <c r="G85" s="55">
        <v>6</v>
      </c>
      <c r="H85" s="57">
        <f>G85/F85*100</f>
        <v>100</v>
      </c>
      <c r="I85" s="58"/>
    </row>
    <row r="86" spans="2:9" ht="39">
      <c r="B86" s="153"/>
      <c r="C86" s="278"/>
      <c r="D86" s="50" t="s">
        <v>45</v>
      </c>
      <c r="E86" s="55" t="s">
        <v>15</v>
      </c>
      <c r="F86" s="55">
        <v>597.5</v>
      </c>
      <c r="G86" s="55">
        <v>288.64</v>
      </c>
      <c r="H86" s="57">
        <f>G86/F86*100</f>
        <v>48.30794979079498</v>
      </c>
      <c r="I86" s="279" t="s">
        <v>177</v>
      </c>
    </row>
    <row r="87" spans="2:9" ht="123.75" customHeight="1">
      <c r="B87" s="153"/>
      <c r="C87" s="278"/>
      <c r="D87" s="50" t="s">
        <v>171</v>
      </c>
      <c r="E87" s="55" t="s">
        <v>5</v>
      </c>
      <c r="F87" s="55">
        <v>84</v>
      </c>
      <c r="G87" s="55">
        <v>54</v>
      </c>
      <c r="H87" s="57">
        <f>G87/F87*100</f>
        <v>64.28571428571429</v>
      </c>
      <c r="I87" s="280"/>
    </row>
    <row r="88" spans="2:9" ht="30" customHeight="1">
      <c r="B88" s="154" t="s">
        <v>178</v>
      </c>
      <c r="C88" s="155"/>
      <c r="D88" s="155"/>
      <c r="E88" s="155"/>
      <c r="F88" s="155"/>
      <c r="G88" s="155"/>
      <c r="H88" s="155"/>
      <c r="I88" s="156"/>
    </row>
    <row r="89" spans="2:9" ht="51" customHeight="1">
      <c r="B89" s="139" t="s">
        <v>321</v>
      </c>
      <c r="C89" s="140"/>
      <c r="D89" s="140"/>
      <c r="E89" s="140"/>
      <c r="F89" s="140"/>
      <c r="G89" s="140"/>
      <c r="H89" s="140"/>
      <c r="I89" s="140"/>
    </row>
    <row r="90" spans="2:9" ht="54" customHeight="1">
      <c r="B90" s="177" t="s">
        <v>68</v>
      </c>
      <c r="C90" s="178"/>
      <c r="D90" s="178"/>
      <c r="E90" s="178"/>
      <c r="F90" s="178"/>
      <c r="G90" s="178"/>
      <c r="H90" s="178"/>
      <c r="I90" s="179"/>
    </row>
    <row r="91" spans="2:9" ht="21" customHeight="1">
      <c r="B91" s="220" t="s">
        <v>69</v>
      </c>
      <c r="C91" s="221"/>
      <c r="D91" s="221"/>
      <c r="E91" s="221"/>
      <c r="F91" s="221"/>
      <c r="G91" s="221"/>
      <c r="H91" s="221"/>
      <c r="I91" s="222"/>
    </row>
    <row r="92" spans="1:9" ht="66">
      <c r="A92" s="24"/>
      <c r="B92" s="299" t="s">
        <v>25</v>
      </c>
      <c r="C92" s="282" t="s">
        <v>179</v>
      </c>
      <c r="D92" s="90" t="s">
        <v>180</v>
      </c>
      <c r="E92" s="88" t="s">
        <v>7</v>
      </c>
      <c r="F92" s="89">
        <v>1.8</v>
      </c>
      <c r="G92" s="89">
        <v>1.8</v>
      </c>
      <c r="H92" s="57">
        <f>G92/F92*100</f>
        <v>100</v>
      </c>
      <c r="I92" s="55"/>
    </row>
    <row r="93" spans="1:9" ht="78.75">
      <c r="A93" s="24"/>
      <c r="B93" s="133"/>
      <c r="C93" s="283"/>
      <c r="D93" s="91" t="s">
        <v>181</v>
      </c>
      <c r="E93" s="88" t="s">
        <v>7</v>
      </c>
      <c r="F93" s="65">
        <v>5</v>
      </c>
      <c r="G93" s="65">
        <v>5</v>
      </c>
      <c r="H93" s="57">
        <f>G93/F93*100</f>
        <v>100</v>
      </c>
      <c r="I93" s="55"/>
    </row>
    <row r="94" spans="1:9" ht="78.75">
      <c r="A94" s="24"/>
      <c r="B94" s="133"/>
      <c r="C94" s="283"/>
      <c r="D94" s="90" t="s">
        <v>182</v>
      </c>
      <c r="E94" s="88" t="s">
        <v>7</v>
      </c>
      <c r="F94" s="65">
        <v>7</v>
      </c>
      <c r="G94" s="65">
        <v>7</v>
      </c>
      <c r="H94" s="57">
        <f>G94/F94*100</f>
        <v>100</v>
      </c>
      <c r="I94" s="55"/>
    </row>
    <row r="95" spans="1:9" ht="39">
      <c r="A95" s="24"/>
      <c r="B95" s="133"/>
      <c r="C95" s="283"/>
      <c r="D95" s="90" t="s">
        <v>183</v>
      </c>
      <c r="E95" s="88" t="s">
        <v>7</v>
      </c>
      <c r="F95" s="65">
        <v>98</v>
      </c>
      <c r="G95" s="65">
        <v>98</v>
      </c>
      <c r="H95" s="57">
        <f>G95/F95*100</f>
        <v>100</v>
      </c>
      <c r="I95" s="55"/>
    </row>
    <row r="96" spans="1:9" ht="39">
      <c r="A96" s="24"/>
      <c r="B96" s="134"/>
      <c r="C96" s="284"/>
      <c r="D96" s="50" t="s">
        <v>184</v>
      </c>
      <c r="E96" s="88" t="s">
        <v>7</v>
      </c>
      <c r="F96" s="65">
        <v>98.5</v>
      </c>
      <c r="G96" s="65">
        <v>98.5</v>
      </c>
      <c r="H96" s="57">
        <f>G96/F96*100</f>
        <v>100</v>
      </c>
      <c r="I96" s="55"/>
    </row>
    <row r="97" spans="1:9" ht="30" customHeight="1">
      <c r="A97" s="1"/>
      <c r="B97" s="154" t="s">
        <v>38</v>
      </c>
      <c r="C97" s="155"/>
      <c r="D97" s="155"/>
      <c r="E97" s="155"/>
      <c r="F97" s="155"/>
      <c r="G97" s="155"/>
      <c r="H97" s="155"/>
      <c r="I97" s="156"/>
    </row>
    <row r="98" spans="1:9" ht="22.5" customHeight="1">
      <c r="A98" s="1"/>
      <c r="B98" s="295" t="s">
        <v>33</v>
      </c>
      <c r="C98" s="296"/>
      <c r="D98" s="296"/>
      <c r="E98" s="296"/>
      <c r="F98" s="296"/>
      <c r="G98" s="296"/>
      <c r="H98" s="296"/>
      <c r="I98" s="297"/>
    </row>
    <row r="99" spans="1:9" ht="39">
      <c r="A99" s="1"/>
      <c r="B99" s="298" t="s">
        <v>25</v>
      </c>
      <c r="C99" s="282" t="s">
        <v>185</v>
      </c>
      <c r="D99" s="90" t="s">
        <v>186</v>
      </c>
      <c r="E99" s="92" t="s">
        <v>7</v>
      </c>
      <c r="F99" s="93">
        <v>97</v>
      </c>
      <c r="G99" s="93">
        <v>97</v>
      </c>
      <c r="H99" s="94">
        <f>G99/F99*100</f>
        <v>100</v>
      </c>
      <c r="I99" s="55"/>
    </row>
    <row r="100" spans="1:9" ht="26.25">
      <c r="A100" s="1"/>
      <c r="B100" s="127"/>
      <c r="C100" s="283"/>
      <c r="D100" s="91" t="s">
        <v>187</v>
      </c>
      <c r="E100" s="92" t="s">
        <v>8</v>
      </c>
      <c r="F100" s="93">
        <v>5</v>
      </c>
      <c r="G100" s="93">
        <v>0</v>
      </c>
      <c r="H100" s="94">
        <v>100</v>
      </c>
      <c r="I100" s="55"/>
    </row>
    <row r="101" spans="1:9" ht="39">
      <c r="A101" s="1"/>
      <c r="B101" s="127"/>
      <c r="C101" s="283"/>
      <c r="D101" s="90" t="s">
        <v>188</v>
      </c>
      <c r="E101" s="92" t="s">
        <v>7</v>
      </c>
      <c r="F101" s="93">
        <v>20</v>
      </c>
      <c r="G101" s="93">
        <v>20</v>
      </c>
      <c r="H101" s="94">
        <f aca="true" t="shared" si="1" ref="H101:H109">G101/F101*100</f>
        <v>100</v>
      </c>
      <c r="I101" s="55"/>
    </row>
    <row r="102" spans="1:9" ht="52.5">
      <c r="A102" s="1"/>
      <c r="B102" s="127"/>
      <c r="C102" s="283"/>
      <c r="D102" s="90" t="s">
        <v>189</v>
      </c>
      <c r="E102" s="92" t="s">
        <v>8</v>
      </c>
      <c r="F102" s="65">
        <v>420</v>
      </c>
      <c r="G102" s="85">
        <v>420</v>
      </c>
      <c r="H102" s="94">
        <f t="shared" si="1"/>
        <v>100</v>
      </c>
      <c r="I102" s="55"/>
    </row>
    <row r="103" spans="1:9" ht="26.25">
      <c r="A103" s="1"/>
      <c r="B103" s="127"/>
      <c r="C103" s="283"/>
      <c r="D103" s="90" t="s">
        <v>190</v>
      </c>
      <c r="E103" s="92" t="s">
        <v>7</v>
      </c>
      <c r="F103" s="93">
        <v>99.1</v>
      </c>
      <c r="G103" s="93">
        <v>99.1</v>
      </c>
      <c r="H103" s="94">
        <f t="shared" si="1"/>
        <v>100</v>
      </c>
      <c r="I103" s="55"/>
    </row>
    <row r="104" spans="1:9" ht="39">
      <c r="A104" s="1"/>
      <c r="B104" s="127"/>
      <c r="C104" s="283"/>
      <c r="D104" s="90" t="s">
        <v>191</v>
      </c>
      <c r="E104" s="92" t="s">
        <v>7</v>
      </c>
      <c r="F104" s="89">
        <v>95</v>
      </c>
      <c r="G104" s="89">
        <v>95</v>
      </c>
      <c r="H104" s="94">
        <f t="shared" si="1"/>
        <v>100</v>
      </c>
      <c r="I104" s="55"/>
    </row>
    <row r="105" spans="1:9" ht="118.5">
      <c r="A105" s="1"/>
      <c r="B105" s="127"/>
      <c r="C105" s="283"/>
      <c r="D105" s="90" t="s">
        <v>192</v>
      </c>
      <c r="E105" s="92" t="s">
        <v>7</v>
      </c>
      <c r="F105" s="89">
        <v>95</v>
      </c>
      <c r="G105" s="89">
        <v>95</v>
      </c>
      <c r="H105" s="94">
        <f t="shared" si="1"/>
        <v>100</v>
      </c>
      <c r="I105" s="55"/>
    </row>
    <row r="106" spans="1:9" ht="26.25">
      <c r="A106" s="1"/>
      <c r="B106" s="127"/>
      <c r="C106" s="283"/>
      <c r="D106" s="90" t="s">
        <v>193</v>
      </c>
      <c r="E106" s="92" t="s">
        <v>8</v>
      </c>
      <c r="F106" s="93">
        <v>1</v>
      </c>
      <c r="G106" s="93">
        <v>1</v>
      </c>
      <c r="H106" s="94">
        <f t="shared" si="1"/>
        <v>100</v>
      </c>
      <c r="I106" s="55"/>
    </row>
    <row r="107" spans="1:9" ht="92.25">
      <c r="A107" s="1"/>
      <c r="B107" s="127"/>
      <c r="C107" s="283"/>
      <c r="D107" s="90" t="s">
        <v>194</v>
      </c>
      <c r="E107" s="92" t="s">
        <v>6</v>
      </c>
      <c r="F107" s="93">
        <v>1</v>
      </c>
      <c r="G107" s="93">
        <v>0</v>
      </c>
      <c r="H107" s="94">
        <f t="shared" si="1"/>
        <v>0</v>
      </c>
      <c r="I107" s="58" t="s">
        <v>219</v>
      </c>
    </row>
    <row r="108" spans="1:9" ht="52.5">
      <c r="A108" s="1"/>
      <c r="B108" s="127"/>
      <c r="C108" s="283"/>
      <c r="D108" s="91" t="s">
        <v>35</v>
      </c>
      <c r="E108" s="92" t="s">
        <v>6</v>
      </c>
      <c r="F108" s="93">
        <v>9</v>
      </c>
      <c r="G108" s="93">
        <v>9</v>
      </c>
      <c r="H108" s="94">
        <f t="shared" si="1"/>
        <v>100</v>
      </c>
      <c r="I108" s="55"/>
    </row>
    <row r="109" spans="1:9" ht="52.5">
      <c r="A109" s="1"/>
      <c r="B109" s="128"/>
      <c r="C109" s="284"/>
      <c r="D109" s="90" t="s">
        <v>195</v>
      </c>
      <c r="E109" s="92" t="s">
        <v>6</v>
      </c>
      <c r="F109" s="93">
        <v>3</v>
      </c>
      <c r="G109" s="93">
        <v>3</v>
      </c>
      <c r="H109" s="94">
        <f t="shared" si="1"/>
        <v>100</v>
      </c>
      <c r="I109" s="55"/>
    </row>
    <row r="110" spans="1:9" ht="24" customHeight="1">
      <c r="A110" s="1"/>
      <c r="B110" s="154" t="s">
        <v>327</v>
      </c>
      <c r="C110" s="155"/>
      <c r="D110" s="155"/>
      <c r="E110" s="155"/>
      <c r="F110" s="155"/>
      <c r="G110" s="155"/>
      <c r="H110" s="155"/>
      <c r="I110" s="156"/>
    </row>
    <row r="111" spans="1:9" ht="15.75">
      <c r="A111" s="1"/>
      <c r="B111" s="295" t="s">
        <v>70</v>
      </c>
      <c r="C111" s="296"/>
      <c r="D111" s="296"/>
      <c r="E111" s="296"/>
      <c r="F111" s="296"/>
      <c r="G111" s="296"/>
      <c r="H111" s="296"/>
      <c r="I111" s="297"/>
    </row>
    <row r="112" spans="1:9" ht="39">
      <c r="A112" s="1"/>
      <c r="B112" s="213" t="s">
        <v>25</v>
      </c>
      <c r="C112" s="289" t="s">
        <v>196</v>
      </c>
      <c r="D112" s="50" t="s">
        <v>197</v>
      </c>
      <c r="E112" s="88" t="s">
        <v>7</v>
      </c>
      <c r="F112" s="93">
        <v>96</v>
      </c>
      <c r="G112" s="93">
        <v>96</v>
      </c>
      <c r="H112" s="57">
        <f>G112/F112*100</f>
        <v>100</v>
      </c>
      <c r="I112" s="55"/>
    </row>
    <row r="113" spans="1:9" ht="13.5">
      <c r="A113" s="1"/>
      <c r="B113" s="210"/>
      <c r="C113" s="166"/>
      <c r="D113" s="214" t="s">
        <v>198</v>
      </c>
      <c r="E113" s="209" t="s">
        <v>7</v>
      </c>
      <c r="F113" s="212">
        <v>96</v>
      </c>
      <c r="G113" s="212">
        <v>96</v>
      </c>
      <c r="H113" s="189">
        <f>G113/F113*100</f>
        <v>100</v>
      </c>
      <c r="I113" s="188"/>
    </row>
    <row r="114" spans="1:9" ht="39" customHeight="1">
      <c r="A114" s="1"/>
      <c r="B114" s="210"/>
      <c r="C114" s="166"/>
      <c r="D114" s="215"/>
      <c r="E114" s="210"/>
      <c r="F114" s="170"/>
      <c r="G114" s="170"/>
      <c r="H114" s="170"/>
      <c r="I114" s="170"/>
    </row>
    <row r="115" spans="1:9" ht="13.5">
      <c r="A115" s="1"/>
      <c r="B115" s="210"/>
      <c r="C115" s="166"/>
      <c r="D115" s="211"/>
      <c r="E115" s="211"/>
      <c r="F115" s="211"/>
      <c r="G115" s="211"/>
      <c r="H115" s="211"/>
      <c r="I115" s="170"/>
    </row>
    <row r="116" spans="1:9" ht="13.5">
      <c r="A116" s="1"/>
      <c r="B116" s="210"/>
      <c r="C116" s="166"/>
      <c r="D116" s="211"/>
      <c r="E116" s="211"/>
      <c r="F116" s="211"/>
      <c r="G116" s="211"/>
      <c r="H116" s="211"/>
      <c r="I116" s="170"/>
    </row>
    <row r="117" spans="1:9" ht="13.5">
      <c r="A117" s="1"/>
      <c r="B117" s="210"/>
      <c r="C117" s="166"/>
      <c r="D117" s="211"/>
      <c r="E117" s="211"/>
      <c r="F117" s="211"/>
      <c r="G117" s="211"/>
      <c r="H117" s="211"/>
      <c r="I117" s="170"/>
    </row>
    <row r="118" spans="1:9" ht="52.5">
      <c r="A118" s="1"/>
      <c r="B118" s="210"/>
      <c r="C118" s="166"/>
      <c r="D118" s="50" t="s">
        <v>199</v>
      </c>
      <c r="E118" s="92" t="s">
        <v>7</v>
      </c>
      <c r="F118" s="93">
        <v>95</v>
      </c>
      <c r="G118" s="93">
        <v>95</v>
      </c>
      <c r="H118" s="57">
        <f>G118/F118*100</f>
        <v>100</v>
      </c>
      <c r="I118" s="55"/>
    </row>
    <row r="119" spans="1:9" ht="26.25">
      <c r="A119" s="1"/>
      <c r="B119" s="210"/>
      <c r="C119" s="166"/>
      <c r="D119" s="91" t="s">
        <v>37</v>
      </c>
      <c r="E119" s="92" t="s">
        <v>8</v>
      </c>
      <c r="F119" s="93">
        <v>1</v>
      </c>
      <c r="G119" s="93">
        <v>1</v>
      </c>
      <c r="H119" s="57">
        <f>G119/F119*100</f>
        <v>100</v>
      </c>
      <c r="I119" s="55"/>
    </row>
    <row r="120" spans="1:9" ht="27.75" customHeight="1">
      <c r="A120" s="1"/>
      <c r="B120" s="154" t="s">
        <v>38</v>
      </c>
      <c r="C120" s="155"/>
      <c r="D120" s="155"/>
      <c r="E120" s="155"/>
      <c r="F120" s="155"/>
      <c r="G120" s="155"/>
      <c r="H120" s="155"/>
      <c r="I120" s="156"/>
    </row>
    <row r="121" spans="1:9" ht="37.5" customHeight="1">
      <c r="A121" s="1"/>
      <c r="B121" s="147" t="s">
        <v>71</v>
      </c>
      <c r="C121" s="148"/>
      <c r="D121" s="148"/>
      <c r="E121" s="148"/>
      <c r="F121" s="148"/>
      <c r="G121" s="148"/>
      <c r="H121" s="148"/>
      <c r="I121" s="149"/>
    </row>
    <row r="122" spans="1:9" ht="52.5">
      <c r="A122" s="1"/>
      <c r="B122" s="162" t="s">
        <v>25</v>
      </c>
      <c r="C122" s="160" t="s">
        <v>200</v>
      </c>
      <c r="D122" s="63" t="s">
        <v>201</v>
      </c>
      <c r="E122" s="25" t="s">
        <v>8</v>
      </c>
      <c r="F122" s="9">
        <v>0</v>
      </c>
      <c r="G122" s="9">
        <v>0</v>
      </c>
      <c r="H122" s="10">
        <v>100</v>
      </c>
      <c r="I122" s="6"/>
    </row>
    <row r="123" spans="1:9" ht="39">
      <c r="A123" s="1"/>
      <c r="B123" s="163"/>
      <c r="C123" s="161"/>
      <c r="D123" s="63" t="s">
        <v>202</v>
      </c>
      <c r="E123" s="25" t="s">
        <v>8</v>
      </c>
      <c r="F123" s="9">
        <v>2</v>
      </c>
      <c r="G123" s="9">
        <v>2</v>
      </c>
      <c r="H123" s="10">
        <f>G123/F123*100</f>
        <v>100</v>
      </c>
      <c r="I123" s="6"/>
    </row>
    <row r="124" spans="1:9" ht="13.5">
      <c r="A124" s="1"/>
      <c r="B124" s="163"/>
      <c r="C124" s="161"/>
      <c r="D124" s="63" t="s">
        <v>203</v>
      </c>
      <c r="E124" s="25" t="s">
        <v>8</v>
      </c>
      <c r="F124" s="9">
        <v>3</v>
      </c>
      <c r="G124" s="9">
        <v>1</v>
      </c>
      <c r="H124" s="10">
        <f>G124/F124*100</f>
        <v>33.33333333333333</v>
      </c>
      <c r="I124" s="6"/>
    </row>
    <row r="125" spans="1:9" ht="26.25">
      <c r="A125" s="1"/>
      <c r="B125" s="163"/>
      <c r="C125" s="161"/>
      <c r="D125" s="63" t="s">
        <v>204</v>
      </c>
      <c r="E125" s="8" t="s">
        <v>8</v>
      </c>
      <c r="F125" s="9">
        <v>2</v>
      </c>
      <c r="G125" s="9">
        <v>2</v>
      </c>
      <c r="H125" s="95">
        <f>G125/F125*100</f>
        <v>100</v>
      </c>
      <c r="I125" s="96"/>
    </row>
    <row r="126" spans="1:9" ht="30" customHeight="1">
      <c r="A126" s="1"/>
      <c r="B126" s="154" t="s">
        <v>220</v>
      </c>
      <c r="C126" s="155"/>
      <c r="D126" s="155"/>
      <c r="E126" s="155"/>
      <c r="F126" s="155"/>
      <c r="G126" s="155"/>
      <c r="H126" s="155"/>
      <c r="I126" s="156"/>
    </row>
    <row r="127" spans="1:9" ht="33" customHeight="1">
      <c r="A127" s="1"/>
      <c r="B127" s="147" t="s">
        <v>72</v>
      </c>
      <c r="C127" s="148"/>
      <c r="D127" s="148"/>
      <c r="E127" s="148"/>
      <c r="F127" s="148"/>
      <c r="G127" s="148"/>
      <c r="H127" s="148"/>
      <c r="I127" s="149"/>
    </row>
    <row r="128" spans="1:9" ht="26.25">
      <c r="A128" s="1"/>
      <c r="B128" s="202" t="s">
        <v>25</v>
      </c>
      <c r="C128" s="164" t="s">
        <v>205</v>
      </c>
      <c r="D128" s="101" t="s">
        <v>215</v>
      </c>
      <c r="E128" s="97" t="s">
        <v>6</v>
      </c>
      <c r="F128" s="93">
        <v>8</v>
      </c>
      <c r="G128" s="93">
        <v>8</v>
      </c>
      <c r="H128" s="57">
        <f>G128/F128*100</f>
        <v>100</v>
      </c>
      <c r="I128" s="105"/>
    </row>
    <row r="129" spans="1:9" ht="26.25">
      <c r="A129" s="1"/>
      <c r="B129" s="202"/>
      <c r="C129" s="164"/>
      <c r="D129" s="102" t="s">
        <v>216</v>
      </c>
      <c r="E129" s="98" t="s">
        <v>36</v>
      </c>
      <c r="F129" s="93">
        <v>17848.3</v>
      </c>
      <c r="G129" s="93">
        <v>17848.3</v>
      </c>
      <c r="H129" s="57">
        <f aca="true" t="shared" si="2" ref="H129:H136">G129/F129*100</f>
        <v>100</v>
      </c>
      <c r="I129" s="105"/>
    </row>
    <row r="130" spans="1:9" ht="26.25">
      <c r="A130" s="1"/>
      <c r="B130" s="202"/>
      <c r="C130" s="164"/>
      <c r="D130" s="101" t="s">
        <v>217</v>
      </c>
      <c r="E130" s="97" t="s">
        <v>206</v>
      </c>
      <c r="F130" s="93">
        <v>4.012</v>
      </c>
      <c r="G130" s="93">
        <v>4.01</v>
      </c>
      <c r="H130" s="57">
        <f t="shared" si="2"/>
        <v>99.95014955134597</v>
      </c>
      <c r="I130" s="105"/>
    </row>
    <row r="131" spans="1:9" ht="26.25">
      <c r="A131" s="1"/>
      <c r="B131" s="202"/>
      <c r="C131" s="164"/>
      <c r="D131" s="101" t="s">
        <v>207</v>
      </c>
      <c r="E131" s="99" t="s">
        <v>15</v>
      </c>
      <c r="F131" s="65">
        <v>6000</v>
      </c>
      <c r="G131" s="89">
        <v>6200</v>
      </c>
      <c r="H131" s="57">
        <f t="shared" si="2"/>
        <v>103.33333333333334</v>
      </c>
      <c r="I131" s="105"/>
    </row>
    <row r="132" spans="1:9" ht="13.5">
      <c r="A132" s="1"/>
      <c r="B132" s="172" t="s">
        <v>40</v>
      </c>
      <c r="C132" s="164" t="s">
        <v>213</v>
      </c>
      <c r="D132" s="103" t="s">
        <v>208</v>
      </c>
      <c r="E132" s="97" t="s">
        <v>15</v>
      </c>
      <c r="F132" s="93">
        <v>5441</v>
      </c>
      <c r="G132" s="93">
        <v>5441</v>
      </c>
      <c r="H132" s="57">
        <f t="shared" si="2"/>
        <v>100</v>
      </c>
      <c r="I132" s="105"/>
    </row>
    <row r="133" spans="1:9" ht="54" customHeight="1">
      <c r="A133" s="1"/>
      <c r="B133" s="173"/>
      <c r="C133" s="164"/>
      <c r="D133" s="61" t="s">
        <v>218</v>
      </c>
      <c r="E133" s="97" t="s">
        <v>7</v>
      </c>
      <c r="F133" s="85">
        <v>100</v>
      </c>
      <c r="G133" s="85">
        <v>100</v>
      </c>
      <c r="H133" s="57">
        <f t="shared" si="2"/>
        <v>100</v>
      </c>
      <c r="I133" s="105"/>
    </row>
    <row r="134" spans="1:9" ht="13.5">
      <c r="A134" s="1"/>
      <c r="B134" s="173"/>
      <c r="C134" s="164"/>
      <c r="D134" s="104" t="s">
        <v>209</v>
      </c>
      <c r="E134" s="97" t="s">
        <v>7</v>
      </c>
      <c r="F134" s="65">
        <v>92</v>
      </c>
      <c r="G134" s="89">
        <v>88.5</v>
      </c>
      <c r="H134" s="57">
        <f t="shared" si="2"/>
        <v>96.19565217391305</v>
      </c>
      <c r="I134" s="105"/>
    </row>
    <row r="135" spans="1:9" ht="26.25">
      <c r="A135" s="1"/>
      <c r="B135" s="173"/>
      <c r="C135" s="164"/>
      <c r="D135" s="101" t="s">
        <v>210</v>
      </c>
      <c r="E135" s="97" t="s">
        <v>6</v>
      </c>
      <c r="F135" s="89">
        <v>8</v>
      </c>
      <c r="G135" s="89">
        <v>8</v>
      </c>
      <c r="H135" s="57">
        <f>G135/F135*100</f>
        <v>100</v>
      </c>
      <c r="I135" s="105"/>
    </row>
    <row r="136" spans="1:9" ht="26.25">
      <c r="A136" s="1"/>
      <c r="B136" s="174"/>
      <c r="C136" s="165"/>
      <c r="D136" s="101" t="s">
        <v>211</v>
      </c>
      <c r="E136" s="97" t="s">
        <v>15</v>
      </c>
      <c r="F136" s="65">
        <v>5400</v>
      </c>
      <c r="G136" s="65">
        <v>5400</v>
      </c>
      <c r="H136" s="57">
        <f t="shared" si="2"/>
        <v>100</v>
      </c>
      <c r="I136" s="105"/>
    </row>
    <row r="137" spans="1:9" ht="13.5">
      <c r="A137" s="1"/>
      <c r="B137" s="175" t="s">
        <v>42</v>
      </c>
      <c r="C137" s="164" t="s">
        <v>214</v>
      </c>
      <c r="D137" s="167" t="s">
        <v>212</v>
      </c>
      <c r="E137" s="169" t="s">
        <v>6</v>
      </c>
      <c r="F137" s="171">
        <v>0</v>
      </c>
      <c r="G137" s="171">
        <v>0</v>
      </c>
      <c r="H137" s="189">
        <v>100</v>
      </c>
      <c r="I137" s="290"/>
    </row>
    <row r="138" spans="1:9" ht="13.5">
      <c r="A138" s="1"/>
      <c r="B138" s="174"/>
      <c r="C138" s="166"/>
      <c r="D138" s="168"/>
      <c r="E138" s="170"/>
      <c r="F138" s="170"/>
      <c r="G138" s="170"/>
      <c r="H138" s="170"/>
      <c r="I138" s="291"/>
    </row>
    <row r="139" spans="1:9" ht="30.75" customHeight="1">
      <c r="A139" s="1"/>
      <c r="B139" s="157" t="s">
        <v>221</v>
      </c>
      <c r="C139" s="158"/>
      <c r="D139" s="158"/>
      <c r="E139" s="158"/>
      <c r="F139" s="158"/>
      <c r="G139" s="158"/>
      <c r="H139" s="158"/>
      <c r="I139" s="159"/>
    </row>
    <row r="140" spans="1:9" ht="73.5" customHeight="1">
      <c r="A140" s="1"/>
      <c r="B140" s="139" t="s">
        <v>322</v>
      </c>
      <c r="C140" s="140"/>
      <c r="D140" s="140"/>
      <c r="E140" s="140"/>
      <c r="F140" s="140"/>
      <c r="G140" s="140"/>
      <c r="H140" s="140"/>
      <c r="I140" s="140"/>
    </row>
    <row r="141" spans="1:9" ht="38.25" customHeight="1">
      <c r="A141" s="1"/>
      <c r="B141" s="177" t="s">
        <v>73</v>
      </c>
      <c r="C141" s="178"/>
      <c r="D141" s="178"/>
      <c r="E141" s="178"/>
      <c r="F141" s="178"/>
      <c r="G141" s="178"/>
      <c r="H141" s="178"/>
      <c r="I141" s="179"/>
    </row>
    <row r="142" spans="1:9" ht="27" customHeight="1">
      <c r="A142" s="1"/>
      <c r="B142" s="147" t="s">
        <v>74</v>
      </c>
      <c r="C142" s="148"/>
      <c r="D142" s="148"/>
      <c r="E142" s="148"/>
      <c r="F142" s="148"/>
      <c r="G142" s="148"/>
      <c r="H142" s="148"/>
      <c r="I142" s="149"/>
    </row>
    <row r="143" spans="1:9" ht="52.5">
      <c r="A143" s="1"/>
      <c r="B143" s="100" t="s">
        <v>25</v>
      </c>
      <c r="C143" s="87" t="s">
        <v>222</v>
      </c>
      <c r="D143" s="61" t="s">
        <v>223</v>
      </c>
      <c r="E143" s="97" t="s">
        <v>39</v>
      </c>
      <c r="F143" s="106">
        <v>0</v>
      </c>
      <c r="G143" s="106">
        <v>0</v>
      </c>
      <c r="H143" s="57">
        <v>100</v>
      </c>
      <c r="I143" s="58"/>
    </row>
    <row r="144" spans="1:9" ht="26.25">
      <c r="A144" s="1"/>
      <c r="B144" s="202" t="s">
        <v>40</v>
      </c>
      <c r="C144" s="197" t="s">
        <v>224</v>
      </c>
      <c r="D144" s="87" t="s">
        <v>225</v>
      </c>
      <c r="E144" s="97" t="s">
        <v>7</v>
      </c>
      <c r="F144" s="89">
        <v>12</v>
      </c>
      <c r="G144" s="89">
        <v>12</v>
      </c>
      <c r="H144" s="57">
        <f>G144/F144*100</f>
        <v>100</v>
      </c>
      <c r="I144" s="58"/>
    </row>
    <row r="145" spans="1:9" ht="39">
      <c r="A145" s="1"/>
      <c r="B145" s="207"/>
      <c r="C145" s="168"/>
      <c r="D145" s="87" t="s">
        <v>226</v>
      </c>
      <c r="E145" s="97" t="s">
        <v>41</v>
      </c>
      <c r="F145" s="89">
        <v>1296</v>
      </c>
      <c r="G145" s="89">
        <v>1296</v>
      </c>
      <c r="H145" s="57">
        <f aca="true" t="shared" si="3" ref="H145:H155">G145/F145*100</f>
        <v>100</v>
      </c>
      <c r="I145" s="58"/>
    </row>
    <row r="146" spans="1:9" ht="39">
      <c r="A146" s="1"/>
      <c r="B146" s="207"/>
      <c r="C146" s="168"/>
      <c r="D146" s="109" t="s">
        <v>227</v>
      </c>
      <c r="E146" s="112" t="s">
        <v>41</v>
      </c>
      <c r="F146" s="107">
        <v>3773</v>
      </c>
      <c r="G146" s="89">
        <v>3773</v>
      </c>
      <c r="H146" s="57">
        <f t="shared" si="3"/>
        <v>100</v>
      </c>
      <c r="I146" s="58"/>
    </row>
    <row r="147" spans="1:9" ht="26.25">
      <c r="A147" s="1"/>
      <c r="B147" s="175" t="s">
        <v>42</v>
      </c>
      <c r="C147" s="150" t="s">
        <v>228</v>
      </c>
      <c r="D147" s="111" t="s">
        <v>229</v>
      </c>
      <c r="E147" s="110" t="s">
        <v>34</v>
      </c>
      <c r="F147" s="110">
        <v>144</v>
      </c>
      <c r="G147" s="113">
        <v>144</v>
      </c>
      <c r="H147" s="57">
        <f t="shared" si="3"/>
        <v>100</v>
      </c>
      <c r="I147" s="58"/>
    </row>
    <row r="148" spans="1:9" ht="26.25">
      <c r="A148" s="1"/>
      <c r="B148" s="200"/>
      <c r="C148" s="198"/>
      <c r="D148" s="111" t="s">
        <v>230</v>
      </c>
      <c r="E148" s="110" t="s">
        <v>6</v>
      </c>
      <c r="F148" s="110">
        <v>0</v>
      </c>
      <c r="G148" s="113">
        <v>0</v>
      </c>
      <c r="H148" s="57">
        <v>100</v>
      </c>
      <c r="I148" s="58"/>
    </row>
    <row r="149" spans="1:9" ht="26.25">
      <c r="A149" s="1"/>
      <c r="B149" s="200"/>
      <c r="C149" s="198"/>
      <c r="D149" s="111" t="s">
        <v>231</v>
      </c>
      <c r="E149" s="110" t="s">
        <v>6</v>
      </c>
      <c r="F149" s="110">
        <v>0</v>
      </c>
      <c r="G149" s="113">
        <v>0</v>
      </c>
      <c r="H149" s="57">
        <v>100</v>
      </c>
      <c r="I149" s="58"/>
    </row>
    <row r="150" spans="1:9" ht="39">
      <c r="A150" s="1"/>
      <c r="B150" s="200"/>
      <c r="C150" s="198"/>
      <c r="D150" s="111" t="s">
        <v>232</v>
      </c>
      <c r="E150" s="110" t="s">
        <v>6</v>
      </c>
      <c r="F150" s="110">
        <v>0</v>
      </c>
      <c r="G150" s="113">
        <v>0</v>
      </c>
      <c r="H150" s="57">
        <v>100</v>
      </c>
      <c r="I150" s="58"/>
    </row>
    <row r="151" spans="1:9" ht="26.25">
      <c r="A151" s="1"/>
      <c r="B151" s="200"/>
      <c r="C151" s="198"/>
      <c r="D151" s="111" t="s">
        <v>233</v>
      </c>
      <c r="E151" s="110" t="s">
        <v>7</v>
      </c>
      <c r="F151" s="110">
        <v>70.6</v>
      </c>
      <c r="G151" s="113">
        <v>70.6</v>
      </c>
      <c r="H151" s="57">
        <f t="shared" si="3"/>
        <v>100</v>
      </c>
      <c r="I151" s="58"/>
    </row>
    <row r="152" spans="1:9" ht="26.25">
      <c r="A152" s="1"/>
      <c r="B152" s="200"/>
      <c r="C152" s="198"/>
      <c r="D152" s="111" t="s">
        <v>234</v>
      </c>
      <c r="E152" s="110" t="s">
        <v>7</v>
      </c>
      <c r="F152" s="110">
        <v>81</v>
      </c>
      <c r="G152" s="113">
        <v>81</v>
      </c>
      <c r="H152" s="57">
        <f t="shared" si="3"/>
        <v>100</v>
      </c>
      <c r="I152" s="58"/>
    </row>
    <row r="153" spans="1:9" ht="26.25">
      <c r="A153" s="1"/>
      <c r="B153" s="200"/>
      <c r="C153" s="198"/>
      <c r="D153" s="111" t="s">
        <v>235</v>
      </c>
      <c r="E153" s="110" t="s">
        <v>34</v>
      </c>
      <c r="F153" s="110">
        <v>920</v>
      </c>
      <c r="G153" s="113">
        <v>920</v>
      </c>
      <c r="H153" s="57">
        <f t="shared" si="3"/>
        <v>100</v>
      </c>
      <c r="I153" s="58"/>
    </row>
    <row r="154" spans="1:9" ht="26.25">
      <c r="A154" s="1"/>
      <c r="B154" s="174"/>
      <c r="C154" s="199"/>
      <c r="D154" s="111" t="s">
        <v>236</v>
      </c>
      <c r="E154" s="110" t="s">
        <v>7</v>
      </c>
      <c r="F154" s="110">
        <v>62</v>
      </c>
      <c r="G154" s="113">
        <v>62</v>
      </c>
      <c r="H154" s="57">
        <f t="shared" si="3"/>
        <v>100</v>
      </c>
      <c r="I154" s="58"/>
    </row>
    <row r="155" spans="1:9" ht="39">
      <c r="A155" s="1"/>
      <c r="B155" s="201" t="s">
        <v>43</v>
      </c>
      <c r="C155" s="150" t="s">
        <v>237</v>
      </c>
      <c r="D155" s="50" t="s">
        <v>238</v>
      </c>
      <c r="E155" s="110" t="s">
        <v>6</v>
      </c>
      <c r="F155" s="110">
        <v>1</v>
      </c>
      <c r="G155" s="65">
        <v>1</v>
      </c>
      <c r="H155" s="57">
        <f t="shared" si="3"/>
        <v>100</v>
      </c>
      <c r="I155" s="58"/>
    </row>
    <row r="156" spans="1:9" ht="46.5" customHeight="1">
      <c r="A156" s="1"/>
      <c r="B156" s="200"/>
      <c r="C156" s="198"/>
      <c r="D156" s="50" t="s">
        <v>239</v>
      </c>
      <c r="E156" s="110" t="s">
        <v>6</v>
      </c>
      <c r="F156" s="110">
        <v>0</v>
      </c>
      <c r="G156" s="89">
        <v>0</v>
      </c>
      <c r="H156" s="57">
        <v>100</v>
      </c>
      <c r="I156" s="58"/>
    </row>
    <row r="157" spans="1:9" ht="15" customHeight="1">
      <c r="A157" s="1"/>
      <c r="B157" s="193" t="s">
        <v>38</v>
      </c>
      <c r="C157" s="194"/>
      <c r="D157" s="195"/>
      <c r="E157" s="195"/>
      <c r="F157" s="195"/>
      <c r="G157" s="195"/>
      <c r="H157" s="195"/>
      <c r="I157" s="196"/>
    </row>
    <row r="158" spans="1:9" ht="30" customHeight="1">
      <c r="A158" s="1"/>
      <c r="B158" s="147" t="s">
        <v>75</v>
      </c>
      <c r="C158" s="148"/>
      <c r="D158" s="148"/>
      <c r="E158" s="148"/>
      <c r="F158" s="148"/>
      <c r="G158" s="148"/>
      <c r="H158" s="148"/>
      <c r="I158" s="149"/>
    </row>
    <row r="159" spans="1:9" ht="99" customHeight="1">
      <c r="A159" s="1"/>
      <c r="B159" s="208" t="s">
        <v>25</v>
      </c>
      <c r="C159" s="192" t="s">
        <v>240</v>
      </c>
      <c r="D159" s="203" t="s">
        <v>241</v>
      </c>
      <c r="E159" s="292" t="s">
        <v>11</v>
      </c>
      <c r="F159" s="292">
        <v>0</v>
      </c>
      <c r="G159" s="153">
        <v>0</v>
      </c>
      <c r="H159" s="189">
        <v>100</v>
      </c>
      <c r="I159" s="188"/>
    </row>
    <row r="160" spans="1:9" ht="13.5">
      <c r="A160" s="1"/>
      <c r="B160" s="153"/>
      <c r="C160" s="192"/>
      <c r="D160" s="203"/>
      <c r="E160" s="292"/>
      <c r="F160" s="292"/>
      <c r="G160" s="153"/>
      <c r="H160" s="153"/>
      <c r="I160" s="153"/>
    </row>
    <row r="161" spans="1:9" ht="52.5">
      <c r="A161" s="1"/>
      <c r="B161" s="153"/>
      <c r="C161" s="192"/>
      <c r="D161" s="114" t="s">
        <v>242</v>
      </c>
      <c r="E161" s="98" t="s">
        <v>6</v>
      </c>
      <c r="F161" s="98">
        <v>0</v>
      </c>
      <c r="G161" s="73">
        <v>0</v>
      </c>
      <c r="H161" s="57">
        <v>100</v>
      </c>
      <c r="I161" s="55"/>
    </row>
    <row r="162" spans="1:9" ht="26.25">
      <c r="A162" s="1"/>
      <c r="B162" s="153"/>
      <c r="C162" s="192"/>
      <c r="D162" s="114" t="s">
        <v>243</v>
      </c>
      <c r="E162" s="98" t="s">
        <v>7</v>
      </c>
      <c r="F162" s="98">
        <v>84.7</v>
      </c>
      <c r="G162" s="73">
        <v>84.7</v>
      </c>
      <c r="H162" s="57">
        <f>G162/F162*100</f>
        <v>100</v>
      </c>
      <c r="I162" s="55"/>
    </row>
    <row r="163" spans="1:9" ht="39">
      <c r="A163" s="1"/>
      <c r="B163" s="153"/>
      <c r="C163" s="192"/>
      <c r="D163" s="90" t="s">
        <v>247</v>
      </c>
      <c r="E163" s="98" t="s">
        <v>246</v>
      </c>
      <c r="F163" s="98">
        <v>0</v>
      </c>
      <c r="G163" s="73">
        <v>0</v>
      </c>
      <c r="H163" s="57">
        <v>100</v>
      </c>
      <c r="I163" s="55"/>
    </row>
    <row r="164" spans="1:9" ht="75" customHeight="1">
      <c r="A164" s="1"/>
      <c r="B164" s="108" t="s">
        <v>40</v>
      </c>
      <c r="C164" s="90" t="s">
        <v>244</v>
      </c>
      <c r="D164" s="91" t="s">
        <v>245</v>
      </c>
      <c r="E164" s="98" t="s">
        <v>11</v>
      </c>
      <c r="F164" s="98">
        <v>85.1</v>
      </c>
      <c r="G164" s="73">
        <v>85.1</v>
      </c>
      <c r="H164" s="57">
        <f>G164/F164*100</f>
        <v>100</v>
      </c>
      <c r="I164" s="55"/>
    </row>
    <row r="165" spans="1:9" ht="36" customHeight="1">
      <c r="A165" s="1"/>
      <c r="B165" s="154" t="s">
        <v>38</v>
      </c>
      <c r="C165" s="155"/>
      <c r="D165" s="155"/>
      <c r="E165" s="158"/>
      <c r="F165" s="158"/>
      <c r="G165" s="155"/>
      <c r="H165" s="155"/>
      <c r="I165" s="156"/>
    </row>
    <row r="166" spans="1:9" ht="27" customHeight="1">
      <c r="A166" s="1"/>
      <c r="B166" s="147" t="s">
        <v>76</v>
      </c>
      <c r="C166" s="148"/>
      <c r="D166" s="176"/>
      <c r="E166" s="176"/>
      <c r="F166" s="176"/>
      <c r="G166" s="148"/>
      <c r="H166" s="148"/>
      <c r="I166" s="149"/>
    </row>
    <row r="167" spans="1:9" ht="26.25">
      <c r="A167" s="1"/>
      <c r="B167" s="135" t="s">
        <v>25</v>
      </c>
      <c r="C167" s="204" t="s">
        <v>248</v>
      </c>
      <c r="D167" s="66" t="s">
        <v>249</v>
      </c>
      <c r="E167" s="73" t="s">
        <v>252</v>
      </c>
      <c r="F167" s="73">
        <v>454</v>
      </c>
      <c r="G167" s="11">
        <v>454</v>
      </c>
      <c r="H167" s="5">
        <f aca="true" t="shared" si="4" ref="H167:H172">G167/F167*100</f>
        <v>100</v>
      </c>
      <c r="I167" s="7"/>
    </row>
    <row r="168" spans="1:9" ht="26.25">
      <c r="A168" s="1"/>
      <c r="B168" s="133"/>
      <c r="C168" s="205"/>
      <c r="D168" s="66" t="s">
        <v>250</v>
      </c>
      <c r="E168" s="73" t="s">
        <v>253</v>
      </c>
      <c r="F168" s="73">
        <v>6.06</v>
      </c>
      <c r="G168" s="11">
        <v>6.06</v>
      </c>
      <c r="H168" s="5">
        <f t="shared" si="4"/>
        <v>100</v>
      </c>
      <c r="I168" s="7"/>
    </row>
    <row r="169" spans="1:9" ht="43.5" customHeight="1">
      <c r="A169" s="1"/>
      <c r="B169" s="134"/>
      <c r="C169" s="206"/>
      <c r="D169" s="66" t="s">
        <v>251</v>
      </c>
      <c r="E169" s="73" t="s">
        <v>254</v>
      </c>
      <c r="F169" s="73">
        <v>0.205</v>
      </c>
      <c r="G169" s="11">
        <v>0.205</v>
      </c>
      <c r="H169" s="5">
        <f t="shared" si="4"/>
        <v>100</v>
      </c>
      <c r="I169" s="7"/>
    </row>
    <row r="170" spans="1:9" ht="51" customHeight="1">
      <c r="A170" s="1"/>
      <c r="B170" s="6" t="s">
        <v>40</v>
      </c>
      <c r="C170" s="50" t="s">
        <v>255</v>
      </c>
      <c r="D170" s="116" t="s">
        <v>256</v>
      </c>
      <c r="E170" s="20" t="s">
        <v>6</v>
      </c>
      <c r="F170" s="20">
        <v>1</v>
      </c>
      <c r="G170" s="20">
        <v>1</v>
      </c>
      <c r="H170" s="42">
        <f t="shared" si="4"/>
        <v>100</v>
      </c>
      <c r="I170" s="115"/>
    </row>
    <row r="171" spans="1:9" ht="51" customHeight="1">
      <c r="A171" s="1"/>
      <c r="B171" s="182" t="s">
        <v>42</v>
      </c>
      <c r="C171" s="180" t="s">
        <v>257</v>
      </c>
      <c r="D171" s="66" t="s">
        <v>258</v>
      </c>
      <c r="E171" s="73" t="s">
        <v>6</v>
      </c>
      <c r="F171" s="6">
        <v>40</v>
      </c>
      <c r="G171" s="6">
        <v>40</v>
      </c>
      <c r="H171" s="5">
        <f t="shared" si="4"/>
        <v>100</v>
      </c>
      <c r="I171" s="7"/>
    </row>
    <row r="172" spans="1:9" ht="51" customHeight="1">
      <c r="A172" s="1"/>
      <c r="B172" s="183"/>
      <c r="C172" s="181"/>
      <c r="D172" s="66" t="s">
        <v>259</v>
      </c>
      <c r="E172" s="73" t="s">
        <v>6</v>
      </c>
      <c r="F172" s="6">
        <v>28</v>
      </c>
      <c r="G172" s="6">
        <v>28</v>
      </c>
      <c r="H172" s="5">
        <f t="shared" si="4"/>
        <v>100</v>
      </c>
      <c r="I172" s="7"/>
    </row>
    <row r="173" spans="1:9" ht="29.25" customHeight="1">
      <c r="A173" s="1"/>
      <c r="B173" s="154" t="s">
        <v>38</v>
      </c>
      <c r="C173" s="155"/>
      <c r="D173" s="158"/>
      <c r="E173" s="158"/>
      <c r="F173" s="158"/>
      <c r="G173" s="158"/>
      <c r="H173" s="158"/>
      <c r="I173" s="159"/>
    </row>
    <row r="174" spans="1:9" ht="69" customHeight="1">
      <c r="A174" s="1"/>
      <c r="B174" s="139" t="s">
        <v>260</v>
      </c>
      <c r="C174" s="140"/>
      <c r="D174" s="140"/>
      <c r="E174" s="140"/>
      <c r="F174" s="140"/>
      <c r="G174" s="140"/>
      <c r="H174" s="140"/>
      <c r="I174" s="140"/>
    </row>
    <row r="175" spans="1:9" ht="34.5" customHeight="1">
      <c r="A175" s="1"/>
      <c r="B175" s="177" t="s">
        <v>77</v>
      </c>
      <c r="C175" s="178"/>
      <c r="D175" s="178"/>
      <c r="E175" s="178"/>
      <c r="F175" s="178"/>
      <c r="G175" s="178"/>
      <c r="H175" s="178"/>
      <c r="I175" s="179"/>
    </row>
    <row r="176" spans="1:9" ht="37.5" customHeight="1">
      <c r="A176" s="1"/>
      <c r="B176" s="147" t="s">
        <v>78</v>
      </c>
      <c r="C176" s="148"/>
      <c r="D176" s="148"/>
      <c r="E176" s="176"/>
      <c r="F176" s="176"/>
      <c r="G176" s="148"/>
      <c r="H176" s="148"/>
      <c r="I176" s="149"/>
    </row>
    <row r="177" spans="1:9" ht="39">
      <c r="A177" s="1"/>
      <c r="B177" s="281" t="s">
        <v>25</v>
      </c>
      <c r="C177" s="184" t="s">
        <v>272</v>
      </c>
      <c r="D177" s="50" t="s">
        <v>273</v>
      </c>
      <c r="E177" s="121" t="s">
        <v>289</v>
      </c>
      <c r="F177" s="73" t="s">
        <v>292</v>
      </c>
      <c r="G177" s="55">
        <v>2509</v>
      </c>
      <c r="H177" s="57">
        <v>164</v>
      </c>
      <c r="I177" s="117"/>
    </row>
    <row r="178" spans="1:9" ht="26.25">
      <c r="A178" s="1"/>
      <c r="B178" s="136"/>
      <c r="C178" s="185"/>
      <c r="D178" s="50" t="s">
        <v>274</v>
      </c>
      <c r="E178" s="121" t="s">
        <v>289</v>
      </c>
      <c r="F178" s="73">
        <v>400</v>
      </c>
      <c r="G178" s="55">
        <v>500</v>
      </c>
      <c r="H178" s="57">
        <f aca="true" t="shared" si="5" ref="H178:H192">G178/F178*100</f>
        <v>125</v>
      </c>
      <c r="I178" s="58"/>
    </row>
    <row r="179" spans="1:9" ht="66">
      <c r="A179" s="1"/>
      <c r="B179" s="136"/>
      <c r="C179" s="185"/>
      <c r="D179" s="50" t="s">
        <v>275</v>
      </c>
      <c r="E179" s="121" t="s">
        <v>289</v>
      </c>
      <c r="F179" s="73">
        <v>150</v>
      </c>
      <c r="G179" s="55">
        <v>220</v>
      </c>
      <c r="H179" s="57">
        <f t="shared" si="5"/>
        <v>146.66666666666666</v>
      </c>
      <c r="I179" s="117"/>
    </row>
    <row r="180" spans="1:9" ht="26.25">
      <c r="A180" s="1"/>
      <c r="B180" s="133"/>
      <c r="C180" s="186"/>
      <c r="D180" s="66" t="s">
        <v>276</v>
      </c>
      <c r="E180" s="121" t="s">
        <v>289</v>
      </c>
      <c r="F180" s="73">
        <v>28</v>
      </c>
      <c r="G180" s="55">
        <v>50</v>
      </c>
      <c r="H180" s="57">
        <f t="shared" si="5"/>
        <v>178.57142857142858</v>
      </c>
      <c r="I180" s="117"/>
    </row>
    <row r="181" spans="1:9" ht="39">
      <c r="A181" s="1"/>
      <c r="B181" s="133"/>
      <c r="C181" s="186"/>
      <c r="D181" s="66" t="s">
        <v>277</v>
      </c>
      <c r="E181" s="121" t="s">
        <v>290</v>
      </c>
      <c r="F181" s="73">
        <v>13.5</v>
      </c>
      <c r="G181" s="55">
        <v>35.1</v>
      </c>
      <c r="H181" s="57">
        <f t="shared" si="5"/>
        <v>260</v>
      </c>
      <c r="I181" s="117"/>
    </row>
    <row r="182" spans="1:9" ht="66">
      <c r="A182" s="1"/>
      <c r="B182" s="133"/>
      <c r="C182" s="186"/>
      <c r="D182" s="66" t="s">
        <v>278</v>
      </c>
      <c r="E182" s="121" t="s">
        <v>290</v>
      </c>
      <c r="F182" s="73">
        <v>1.5</v>
      </c>
      <c r="G182" s="55">
        <v>5.8</v>
      </c>
      <c r="H182" s="57">
        <f t="shared" si="5"/>
        <v>386.6666666666667</v>
      </c>
      <c r="I182" s="117"/>
    </row>
    <row r="183" spans="1:9" ht="13.5">
      <c r="A183" s="1"/>
      <c r="B183" s="133"/>
      <c r="C183" s="186"/>
      <c r="D183" s="66" t="s">
        <v>279</v>
      </c>
      <c r="E183" s="121" t="s">
        <v>289</v>
      </c>
      <c r="F183" s="73">
        <v>10</v>
      </c>
      <c r="G183" s="55">
        <v>12</v>
      </c>
      <c r="H183" s="57">
        <f t="shared" si="5"/>
        <v>120</v>
      </c>
      <c r="I183" s="117"/>
    </row>
    <row r="184" spans="1:9" ht="52.5">
      <c r="A184" s="1"/>
      <c r="B184" s="133"/>
      <c r="C184" s="186"/>
      <c r="D184" s="66" t="s">
        <v>280</v>
      </c>
      <c r="E184" s="121" t="s">
        <v>289</v>
      </c>
      <c r="F184" s="73">
        <v>2</v>
      </c>
      <c r="G184" s="55">
        <v>2</v>
      </c>
      <c r="H184" s="57">
        <f t="shared" si="5"/>
        <v>100</v>
      </c>
      <c r="I184" s="117"/>
    </row>
    <row r="185" spans="1:9" ht="13.5">
      <c r="A185" s="1"/>
      <c r="B185" s="133"/>
      <c r="C185" s="186"/>
      <c r="D185" s="66" t="s">
        <v>281</v>
      </c>
      <c r="E185" s="121" t="s">
        <v>289</v>
      </c>
      <c r="F185" s="73">
        <v>6</v>
      </c>
      <c r="G185" s="55">
        <v>4</v>
      </c>
      <c r="H185" s="57">
        <f t="shared" si="5"/>
        <v>66.66666666666666</v>
      </c>
      <c r="I185" s="117"/>
    </row>
    <row r="186" spans="1:9" ht="52.5">
      <c r="A186" s="1"/>
      <c r="B186" s="133"/>
      <c r="C186" s="186"/>
      <c r="D186" s="66" t="s">
        <v>282</v>
      </c>
      <c r="E186" s="121" t="s">
        <v>289</v>
      </c>
      <c r="F186" s="73">
        <v>5</v>
      </c>
      <c r="G186" s="55">
        <v>6</v>
      </c>
      <c r="H186" s="57">
        <f t="shared" si="5"/>
        <v>120</v>
      </c>
      <c r="I186" s="117"/>
    </row>
    <row r="187" spans="1:9" ht="39">
      <c r="A187" s="1"/>
      <c r="B187" s="133"/>
      <c r="C187" s="186"/>
      <c r="D187" s="66" t="s">
        <v>283</v>
      </c>
      <c r="E187" s="121" t="s">
        <v>289</v>
      </c>
      <c r="F187" s="73">
        <v>3</v>
      </c>
      <c r="G187" s="55">
        <v>6</v>
      </c>
      <c r="H187" s="57">
        <f t="shared" si="5"/>
        <v>200</v>
      </c>
      <c r="I187" s="117"/>
    </row>
    <row r="188" spans="1:9" ht="52.5">
      <c r="A188" s="1"/>
      <c r="B188" s="133"/>
      <c r="C188" s="186"/>
      <c r="D188" s="66" t="s">
        <v>284</v>
      </c>
      <c r="E188" s="121" t="s">
        <v>291</v>
      </c>
      <c r="F188" s="73">
        <v>200</v>
      </c>
      <c r="G188" s="55">
        <v>1006.7</v>
      </c>
      <c r="H188" s="57">
        <f t="shared" si="5"/>
        <v>503.35</v>
      </c>
      <c r="I188" s="117"/>
    </row>
    <row r="189" spans="1:9" ht="92.25">
      <c r="A189" s="1"/>
      <c r="B189" s="133"/>
      <c r="C189" s="186"/>
      <c r="D189" s="66" t="s">
        <v>285</v>
      </c>
      <c r="E189" s="121" t="s">
        <v>289</v>
      </c>
      <c r="F189" s="73">
        <v>1</v>
      </c>
      <c r="G189" s="55">
        <v>1</v>
      </c>
      <c r="H189" s="57">
        <f t="shared" si="5"/>
        <v>100</v>
      </c>
      <c r="I189" s="117"/>
    </row>
    <row r="190" spans="1:9" ht="78.75">
      <c r="A190" s="1"/>
      <c r="B190" s="133"/>
      <c r="C190" s="186"/>
      <c r="D190" s="66" t="s">
        <v>286</v>
      </c>
      <c r="E190" s="121" t="s">
        <v>289</v>
      </c>
      <c r="F190" s="73">
        <v>1</v>
      </c>
      <c r="G190" s="55">
        <v>1</v>
      </c>
      <c r="H190" s="57">
        <f t="shared" si="5"/>
        <v>100</v>
      </c>
      <c r="I190" s="117"/>
    </row>
    <row r="191" spans="1:9" ht="66">
      <c r="A191" s="1"/>
      <c r="B191" s="133"/>
      <c r="C191" s="186"/>
      <c r="D191" s="66" t="s">
        <v>287</v>
      </c>
      <c r="E191" s="121" t="s">
        <v>289</v>
      </c>
      <c r="F191" s="73">
        <v>1</v>
      </c>
      <c r="G191" s="65">
        <v>1</v>
      </c>
      <c r="H191" s="57">
        <f t="shared" si="5"/>
        <v>100</v>
      </c>
      <c r="I191" s="120"/>
    </row>
    <row r="192" spans="1:9" ht="26.25">
      <c r="A192" s="1"/>
      <c r="B192" s="134"/>
      <c r="C192" s="187"/>
      <c r="D192" s="66" t="s">
        <v>288</v>
      </c>
      <c r="E192" s="121" t="s">
        <v>289</v>
      </c>
      <c r="F192" s="73">
        <v>33</v>
      </c>
      <c r="G192" s="65">
        <v>23</v>
      </c>
      <c r="H192" s="57">
        <f t="shared" si="5"/>
        <v>69.6969696969697</v>
      </c>
      <c r="I192" s="120"/>
    </row>
    <row r="193" spans="1:9" ht="15">
      <c r="A193" s="1"/>
      <c r="B193" s="154" t="s">
        <v>294</v>
      </c>
      <c r="C193" s="155"/>
      <c r="D193" s="158"/>
      <c r="E193" s="158"/>
      <c r="F193" s="158"/>
      <c r="G193" s="158"/>
      <c r="H193" s="158"/>
      <c r="I193" s="159"/>
    </row>
    <row r="194" spans="1:9" ht="15">
      <c r="A194" s="1"/>
      <c r="B194" s="307" t="s">
        <v>293</v>
      </c>
      <c r="C194" s="308"/>
      <c r="D194" s="308"/>
      <c r="E194" s="308"/>
      <c r="F194" s="308"/>
      <c r="G194" s="308"/>
      <c r="H194" s="308"/>
      <c r="I194" s="308"/>
    </row>
    <row r="195" spans="1:9" ht="105">
      <c r="A195" s="1"/>
      <c r="B195" s="153" t="s">
        <v>25</v>
      </c>
      <c r="C195" s="278" t="s">
        <v>295</v>
      </c>
      <c r="D195" s="69" t="s">
        <v>296</v>
      </c>
      <c r="E195" s="73" t="s">
        <v>7</v>
      </c>
      <c r="F195" s="73">
        <v>2</v>
      </c>
      <c r="G195" s="65">
        <v>2</v>
      </c>
      <c r="H195" s="57">
        <f>G195/F195*100</f>
        <v>100</v>
      </c>
      <c r="I195" s="120"/>
    </row>
    <row r="196" spans="1:9" ht="118.5">
      <c r="A196" s="1"/>
      <c r="B196" s="153"/>
      <c r="C196" s="278"/>
      <c r="D196" s="69" t="s">
        <v>297</v>
      </c>
      <c r="E196" s="73" t="s">
        <v>289</v>
      </c>
      <c r="F196" s="73">
        <v>4</v>
      </c>
      <c r="G196" s="55">
        <v>4</v>
      </c>
      <c r="H196" s="57">
        <f>G196/F196*100</f>
        <v>100</v>
      </c>
      <c r="I196" s="120"/>
    </row>
    <row r="197" spans="1:9" ht="52.5">
      <c r="A197" s="1"/>
      <c r="B197" s="153"/>
      <c r="C197" s="278"/>
      <c r="D197" s="69" t="s">
        <v>298</v>
      </c>
      <c r="E197" s="73" t="s">
        <v>289</v>
      </c>
      <c r="F197" s="73">
        <v>3</v>
      </c>
      <c r="G197" s="55">
        <v>6</v>
      </c>
      <c r="H197" s="57">
        <f>G197/F197*100</f>
        <v>200</v>
      </c>
      <c r="I197" s="120"/>
    </row>
    <row r="198" spans="1:9" ht="66">
      <c r="A198" s="1"/>
      <c r="B198" s="153" t="s">
        <v>40</v>
      </c>
      <c r="C198" s="278" t="s">
        <v>299</v>
      </c>
      <c r="D198" s="69" t="s">
        <v>300</v>
      </c>
      <c r="E198" s="73" t="s">
        <v>7</v>
      </c>
      <c r="F198" s="73">
        <v>2</v>
      </c>
      <c r="G198" s="55">
        <v>4</v>
      </c>
      <c r="H198" s="57">
        <f>G198/F198*100</f>
        <v>200</v>
      </c>
      <c r="I198" s="120"/>
    </row>
    <row r="199" spans="1:9" ht="13.5" customHeight="1">
      <c r="A199" s="1"/>
      <c r="B199" s="153"/>
      <c r="C199" s="278"/>
      <c r="D199" s="309" t="s">
        <v>301</v>
      </c>
      <c r="E199" s="153" t="s">
        <v>6</v>
      </c>
      <c r="F199" s="153">
        <v>4</v>
      </c>
      <c r="G199" s="188">
        <v>4</v>
      </c>
      <c r="H199" s="189">
        <f>G199/F199*100</f>
        <v>100</v>
      </c>
      <c r="I199" s="190"/>
    </row>
    <row r="200" spans="1:9" ht="111" customHeight="1">
      <c r="A200" s="1"/>
      <c r="B200" s="153"/>
      <c r="C200" s="278"/>
      <c r="D200" s="309"/>
      <c r="E200" s="153"/>
      <c r="F200" s="153"/>
      <c r="G200" s="153"/>
      <c r="H200" s="153"/>
      <c r="I200" s="191"/>
    </row>
    <row r="201" spans="1:9" ht="13.5">
      <c r="A201" s="1"/>
      <c r="B201" s="153" t="s">
        <v>42</v>
      </c>
      <c r="C201" s="191" t="s">
        <v>302</v>
      </c>
      <c r="D201" s="309" t="s">
        <v>303</v>
      </c>
      <c r="E201" s="153" t="s">
        <v>289</v>
      </c>
      <c r="F201" s="153">
        <v>5</v>
      </c>
      <c r="G201" s="188">
        <v>5</v>
      </c>
      <c r="H201" s="189">
        <f>G201/F201*100</f>
        <v>100</v>
      </c>
      <c r="I201" s="190"/>
    </row>
    <row r="202" spans="1:9" ht="31.5" customHeight="1">
      <c r="A202" s="1"/>
      <c r="B202" s="153"/>
      <c r="C202" s="191"/>
      <c r="D202" s="191"/>
      <c r="E202" s="153"/>
      <c r="F202" s="153"/>
      <c r="G202" s="153"/>
      <c r="H202" s="153"/>
      <c r="I202" s="191"/>
    </row>
    <row r="203" spans="1:9" ht="30" customHeight="1">
      <c r="A203" s="1"/>
      <c r="B203" s="157" t="s">
        <v>304</v>
      </c>
      <c r="C203" s="158"/>
      <c r="D203" s="158"/>
      <c r="E203" s="158"/>
      <c r="F203" s="158"/>
      <c r="G203" s="158"/>
      <c r="H203" s="158"/>
      <c r="I203" s="159"/>
    </row>
    <row r="204" spans="1:9" ht="59.25" customHeight="1">
      <c r="A204" s="1"/>
      <c r="B204" s="139" t="s">
        <v>305</v>
      </c>
      <c r="C204" s="140"/>
      <c r="D204" s="140"/>
      <c r="E204" s="140"/>
      <c r="F204" s="140"/>
      <c r="G204" s="140"/>
      <c r="H204" s="140"/>
      <c r="I204" s="140"/>
    </row>
    <row r="205" spans="1:9" ht="17.25">
      <c r="A205" s="1"/>
      <c r="B205" s="177" t="s">
        <v>79</v>
      </c>
      <c r="C205" s="178"/>
      <c r="D205" s="178"/>
      <c r="E205" s="178"/>
      <c r="F205" s="178"/>
      <c r="G205" s="178"/>
      <c r="H205" s="178"/>
      <c r="I205" s="179"/>
    </row>
    <row r="206" spans="1:9" ht="59.25" customHeight="1">
      <c r="A206" s="1"/>
      <c r="B206" s="305" t="s">
        <v>80</v>
      </c>
      <c r="C206" s="176"/>
      <c r="D206" s="176"/>
      <c r="E206" s="176"/>
      <c r="F206" s="176"/>
      <c r="G206" s="176"/>
      <c r="H206" s="176"/>
      <c r="I206" s="306"/>
    </row>
    <row r="207" spans="1:9" ht="99.75" customHeight="1">
      <c r="A207" s="1"/>
      <c r="B207" s="152" t="s">
        <v>25</v>
      </c>
      <c r="C207" s="246" t="s">
        <v>309</v>
      </c>
      <c r="D207" s="122" t="s">
        <v>310</v>
      </c>
      <c r="E207" s="55" t="s">
        <v>8</v>
      </c>
      <c r="F207" s="55">
        <v>1</v>
      </c>
      <c r="G207" s="55">
        <v>1</v>
      </c>
      <c r="H207" s="55">
        <f>G207/F207*100</f>
        <v>100</v>
      </c>
      <c r="I207" s="117"/>
    </row>
    <row r="208" spans="1:9" ht="92.25">
      <c r="A208" s="1"/>
      <c r="B208" s="188"/>
      <c r="C208" s="310"/>
      <c r="D208" s="122" t="s">
        <v>311</v>
      </c>
      <c r="E208" s="55" t="s">
        <v>8</v>
      </c>
      <c r="F208" s="55">
        <v>4</v>
      </c>
      <c r="G208" s="55">
        <v>0</v>
      </c>
      <c r="H208" s="55">
        <f>G208/F208*100</f>
        <v>0</v>
      </c>
      <c r="I208" s="19" t="s">
        <v>323</v>
      </c>
    </row>
    <row r="209" spans="1:9" ht="15">
      <c r="A209" s="1"/>
      <c r="B209" s="157" t="s">
        <v>317</v>
      </c>
      <c r="C209" s="158"/>
      <c r="D209" s="158"/>
      <c r="E209" s="158"/>
      <c r="F209" s="158"/>
      <c r="G209" s="158"/>
      <c r="H209" s="158"/>
      <c r="I209" s="159"/>
    </row>
    <row r="210" spans="1:9" ht="13.5" customHeight="1">
      <c r="A210" s="1"/>
      <c r="B210" s="305" t="s">
        <v>81</v>
      </c>
      <c r="C210" s="176"/>
      <c r="D210" s="176"/>
      <c r="E210" s="176"/>
      <c r="F210" s="176"/>
      <c r="G210" s="176"/>
      <c r="H210" s="176"/>
      <c r="I210" s="306"/>
    </row>
    <row r="211" spans="1:9" ht="26.25">
      <c r="A211" s="1"/>
      <c r="B211" s="152" t="s">
        <v>25</v>
      </c>
      <c r="C211" s="311" t="s">
        <v>312</v>
      </c>
      <c r="D211" s="117" t="s">
        <v>313</v>
      </c>
      <c r="E211" s="123" t="s">
        <v>289</v>
      </c>
      <c r="F211" s="55">
        <v>1</v>
      </c>
      <c r="G211" s="55">
        <v>1</v>
      </c>
      <c r="H211" s="55">
        <f>G211/F211*100</f>
        <v>100</v>
      </c>
      <c r="I211" s="117"/>
    </row>
    <row r="212" spans="1:9" ht="26.25">
      <c r="A212" s="1"/>
      <c r="B212" s="188"/>
      <c r="C212" s="311"/>
      <c r="D212" s="117" t="s">
        <v>314</v>
      </c>
      <c r="E212" s="55" t="s">
        <v>289</v>
      </c>
      <c r="F212" s="55">
        <v>2</v>
      </c>
      <c r="G212" s="55">
        <v>3</v>
      </c>
      <c r="H212" s="55">
        <f>G212/F212*100</f>
        <v>150</v>
      </c>
      <c r="I212" s="117"/>
    </row>
    <row r="213" spans="1:9" ht="51.75" customHeight="1">
      <c r="A213" s="1"/>
      <c r="B213" s="188"/>
      <c r="C213" s="311"/>
      <c r="D213" s="117" t="s">
        <v>315</v>
      </c>
      <c r="E213" s="55" t="s">
        <v>289</v>
      </c>
      <c r="F213" s="55">
        <v>1</v>
      </c>
      <c r="G213" s="55">
        <v>0</v>
      </c>
      <c r="H213" s="55">
        <f>G213/F213*100</f>
        <v>0</v>
      </c>
      <c r="I213" s="117" t="s">
        <v>316</v>
      </c>
    </row>
    <row r="214" spans="1:9" ht="13.5" customHeight="1">
      <c r="A214" s="1"/>
      <c r="B214" s="157" t="s">
        <v>318</v>
      </c>
      <c r="C214" s="158"/>
      <c r="D214" s="158"/>
      <c r="E214" s="158"/>
      <c r="F214" s="158"/>
      <c r="G214" s="158"/>
      <c r="H214" s="158"/>
      <c r="I214" s="159"/>
    </row>
    <row r="215" spans="1:9" ht="106.5" customHeight="1">
      <c r="A215" s="1"/>
      <c r="B215" s="139" t="s">
        <v>324</v>
      </c>
      <c r="C215" s="140"/>
      <c r="D215" s="140"/>
      <c r="E215" s="140"/>
      <c r="F215" s="140"/>
      <c r="G215" s="140"/>
      <c r="H215" s="140"/>
      <c r="I215" s="140"/>
    </row>
    <row r="216" spans="1:9" ht="36" customHeight="1">
      <c r="A216" s="1"/>
      <c r="B216" s="177" t="s">
        <v>82</v>
      </c>
      <c r="C216" s="178"/>
      <c r="D216" s="178"/>
      <c r="E216" s="178"/>
      <c r="F216" s="178"/>
      <c r="G216" s="178"/>
      <c r="H216" s="178"/>
      <c r="I216" s="179"/>
    </row>
    <row r="217" spans="1:9" ht="13.5" customHeight="1">
      <c r="A217" s="1" t="s">
        <v>83</v>
      </c>
      <c r="B217" s="147" t="s">
        <v>84</v>
      </c>
      <c r="C217" s="148"/>
      <c r="D217" s="148"/>
      <c r="E217" s="148"/>
      <c r="F217" s="148"/>
      <c r="G217" s="148"/>
      <c r="H217" s="148"/>
      <c r="I217" s="149"/>
    </row>
    <row r="218" spans="1:9" ht="39">
      <c r="A218" s="1"/>
      <c r="B218" s="152" t="s">
        <v>25</v>
      </c>
      <c r="C218" s="150" t="s">
        <v>261</v>
      </c>
      <c r="D218" s="117" t="s">
        <v>262</v>
      </c>
      <c r="E218" s="119" t="s">
        <v>264</v>
      </c>
      <c r="F218" s="119" t="s">
        <v>263</v>
      </c>
      <c r="G218" s="119" t="s">
        <v>263</v>
      </c>
      <c r="H218" s="118">
        <f>G218/F218*100</f>
        <v>100</v>
      </c>
      <c r="I218" s="117"/>
    </row>
    <row r="219" spans="1:9" ht="39">
      <c r="A219" s="1"/>
      <c r="B219" s="153"/>
      <c r="C219" s="151"/>
      <c r="D219" s="117" t="s">
        <v>265</v>
      </c>
      <c r="E219" s="55" t="s">
        <v>7</v>
      </c>
      <c r="F219" s="55">
        <v>1.55</v>
      </c>
      <c r="G219" s="55">
        <v>1.55</v>
      </c>
      <c r="H219" s="118">
        <f>G219/F219*100</f>
        <v>100</v>
      </c>
      <c r="I219" s="117"/>
    </row>
    <row r="220" spans="1:9" ht="15">
      <c r="A220" s="1"/>
      <c r="B220" s="154" t="s">
        <v>38</v>
      </c>
      <c r="C220" s="155"/>
      <c r="D220" s="155"/>
      <c r="E220" s="155"/>
      <c r="F220" s="155"/>
      <c r="G220" s="155"/>
      <c r="H220" s="155"/>
      <c r="I220" s="156"/>
    </row>
    <row r="221" spans="1:9" ht="15">
      <c r="A221" s="1"/>
      <c r="B221" s="147" t="s">
        <v>85</v>
      </c>
      <c r="C221" s="148"/>
      <c r="D221" s="148"/>
      <c r="E221" s="148"/>
      <c r="F221" s="148"/>
      <c r="G221" s="148"/>
      <c r="H221" s="148"/>
      <c r="I221" s="149"/>
    </row>
    <row r="222" spans="1:9" ht="66">
      <c r="A222" s="1"/>
      <c r="B222" s="303" t="s">
        <v>25</v>
      </c>
      <c r="C222" s="150" t="s">
        <v>266</v>
      </c>
      <c r="D222" s="117" t="s">
        <v>267</v>
      </c>
      <c r="E222" s="55" t="s">
        <v>268</v>
      </c>
      <c r="F222" s="55">
        <v>1</v>
      </c>
      <c r="G222" s="55">
        <v>1</v>
      </c>
      <c r="H222" s="86">
        <f>G222/F222*100</f>
        <v>100</v>
      </c>
      <c r="I222" s="46"/>
    </row>
    <row r="223" spans="1:9" ht="41.25" customHeight="1">
      <c r="A223" s="1"/>
      <c r="B223" s="304"/>
      <c r="C223" s="300"/>
      <c r="D223" s="117" t="s">
        <v>269</v>
      </c>
      <c r="E223" s="55" t="s">
        <v>6</v>
      </c>
      <c r="F223" s="55">
        <v>1</v>
      </c>
      <c r="G223" s="55">
        <v>1</v>
      </c>
      <c r="H223" s="86">
        <f>G223/F223*100</f>
        <v>100</v>
      </c>
      <c r="I223" s="46"/>
    </row>
    <row r="224" spans="1:9" ht="26.25">
      <c r="A224" s="1"/>
      <c r="B224" s="133"/>
      <c r="C224" s="301"/>
      <c r="D224" s="66" t="s">
        <v>270</v>
      </c>
      <c r="E224" s="73" t="s">
        <v>6</v>
      </c>
      <c r="F224" s="73">
        <v>1</v>
      </c>
      <c r="G224" s="73">
        <v>1</v>
      </c>
      <c r="H224" s="86">
        <f>G224/F224*100</f>
        <v>100</v>
      </c>
      <c r="I224" s="41"/>
    </row>
    <row r="225" spans="1:9" ht="26.25">
      <c r="A225" s="1"/>
      <c r="B225" s="134"/>
      <c r="C225" s="302"/>
      <c r="D225" s="117" t="s">
        <v>271</v>
      </c>
      <c r="E225" s="55" t="s">
        <v>6</v>
      </c>
      <c r="F225" s="55">
        <v>0</v>
      </c>
      <c r="G225" s="55">
        <v>0</v>
      </c>
      <c r="H225" s="86">
        <v>100</v>
      </c>
      <c r="I225" s="45"/>
    </row>
    <row r="226" spans="1:9" ht="15">
      <c r="A226" s="1"/>
      <c r="B226" s="154" t="s">
        <v>38</v>
      </c>
      <c r="C226" s="155"/>
      <c r="D226" s="155"/>
      <c r="E226" s="155"/>
      <c r="F226" s="155"/>
      <c r="G226" s="155"/>
      <c r="H226" s="155"/>
      <c r="I226" s="156"/>
    </row>
    <row r="227" spans="1:9" ht="66.75" customHeight="1">
      <c r="A227" s="1"/>
      <c r="B227" s="139" t="s">
        <v>325</v>
      </c>
      <c r="C227" s="140"/>
      <c r="D227" s="140"/>
      <c r="E227" s="140"/>
      <c r="F227" s="140"/>
      <c r="G227" s="140"/>
      <c r="H227" s="140"/>
      <c r="I227" s="140"/>
    </row>
    <row r="228" spans="1:9" ht="6.75" customHeight="1" hidden="1">
      <c r="A228" s="26"/>
      <c r="B228" s="216" t="s">
        <v>47</v>
      </c>
      <c r="C228" s="216"/>
      <c r="D228" s="216"/>
      <c r="E228" s="216"/>
      <c r="F228" s="216"/>
      <c r="G228" s="216"/>
      <c r="H228" s="216"/>
      <c r="I228" s="216"/>
    </row>
    <row r="229" spans="1:9" ht="12.75" customHeight="1" hidden="1">
      <c r="A229" s="26"/>
      <c r="B229" s="217"/>
      <c r="C229" s="217"/>
      <c r="D229" s="217"/>
      <c r="E229" s="217"/>
      <c r="F229" s="217"/>
      <c r="G229" s="217"/>
      <c r="H229" s="217"/>
      <c r="I229" s="217"/>
    </row>
    <row r="230" spans="1:9" ht="12.75" customHeight="1" hidden="1">
      <c r="A230" s="26"/>
      <c r="B230" s="217"/>
      <c r="C230" s="217"/>
      <c r="D230" s="217"/>
      <c r="E230" s="217"/>
      <c r="F230" s="217"/>
      <c r="G230" s="217"/>
      <c r="H230" s="217"/>
      <c r="I230" s="217"/>
    </row>
    <row r="231" spans="1:9" ht="12.75" customHeight="1" hidden="1">
      <c r="A231" s="26"/>
      <c r="B231" s="217"/>
      <c r="C231" s="217"/>
      <c r="D231" s="217"/>
      <c r="E231" s="217"/>
      <c r="F231" s="217"/>
      <c r="G231" s="217"/>
      <c r="H231" s="217"/>
      <c r="I231" s="217"/>
    </row>
    <row r="232" spans="1:9" ht="33.75" customHeight="1">
      <c r="A232" s="26"/>
      <c r="B232" s="217"/>
      <c r="C232" s="217"/>
      <c r="D232" s="217"/>
      <c r="E232" s="217"/>
      <c r="F232" s="217"/>
      <c r="G232" s="217"/>
      <c r="H232" s="217"/>
      <c r="I232" s="217"/>
    </row>
    <row r="233" spans="1:9" ht="62.25" customHeight="1">
      <c r="A233" s="26"/>
      <c r="B233" s="28"/>
      <c r="C233" s="27" t="s">
        <v>48</v>
      </c>
      <c r="D233" s="252" t="s">
        <v>49</v>
      </c>
      <c r="E233" s="253"/>
      <c r="F233" s="253"/>
      <c r="G233" s="253"/>
      <c r="H233" s="253"/>
      <c r="I233" s="253"/>
    </row>
    <row r="234" spans="1:9" ht="70.5" customHeight="1">
      <c r="A234" s="26"/>
      <c r="B234" s="29"/>
      <c r="C234" s="27" t="s">
        <v>50</v>
      </c>
      <c r="D234" s="254" t="s">
        <v>51</v>
      </c>
      <c r="E234" s="255"/>
      <c r="F234" s="255"/>
      <c r="G234" s="255"/>
      <c r="H234" s="255"/>
      <c r="I234" s="255"/>
    </row>
    <row r="235" spans="1:9" ht="13.5">
      <c r="A235" s="26"/>
      <c r="B235" s="28"/>
      <c r="C235" s="256" t="s">
        <v>13</v>
      </c>
      <c r="D235" s="257"/>
      <c r="E235" s="257"/>
      <c r="F235" s="257"/>
      <c r="G235" s="257"/>
      <c r="H235" s="257"/>
      <c r="I235" s="257"/>
    </row>
    <row r="236" spans="1:9" ht="20.25" customHeight="1">
      <c r="A236" s="26"/>
      <c r="B236" s="28" t="s">
        <v>17</v>
      </c>
      <c r="C236" s="29" t="s">
        <v>52</v>
      </c>
      <c r="D236" s="30" t="s">
        <v>16</v>
      </c>
      <c r="E236" s="30"/>
      <c r="F236" s="30"/>
      <c r="G236" s="30"/>
      <c r="H236" s="30"/>
      <c r="I236" s="30"/>
    </row>
    <row r="237" spans="1:9" ht="12" customHeight="1">
      <c r="A237" s="26"/>
      <c r="B237" s="28"/>
      <c r="C237" s="29"/>
      <c r="D237" s="30"/>
      <c r="E237" s="30"/>
      <c r="F237" s="30"/>
      <c r="G237" s="30"/>
      <c r="H237" s="30"/>
      <c r="I237" s="30"/>
    </row>
    <row r="238" spans="1:9" ht="13.5">
      <c r="A238" s="26"/>
      <c r="B238" s="28"/>
      <c r="C238" s="29" t="s">
        <v>53</v>
      </c>
      <c r="D238" s="30" t="s">
        <v>18</v>
      </c>
      <c r="E238" s="30"/>
      <c r="F238" s="30"/>
      <c r="G238" s="30"/>
      <c r="H238" s="30"/>
      <c r="I238" s="30"/>
    </row>
    <row r="239" spans="1:9" ht="12" customHeight="1">
      <c r="A239" s="26"/>
      <c r="B239" s="28"/>
      <c r="C239" s="29"/>
      <c r="D239" s="30"/>
      <c r="E239" s="30"/>
      <c r="F239" s="30"/>
      <c r="G239" s="30"/>
      <c r="H239" s="30"/>
      <c r="I239" s="30"/>
    </row>
    <row r="240" spans="2:9" ht="13.5">
      <c r="B240" s="31"/>
      <c r="C240" s="29" t="s">
        <v>54</v>
      </c>
      <c r="D240" s="32" t="s">
        <v>19</v>
      </c>
      <c r="E240" s="33"/>
      <c r="F240" s="33"/>
      <c r="G240" s="33"/>
      <c r="H240" s="33"/>
      <c r="I240" s="33"/>
    </row>
    <row r="241" spans="2:9" ht="13.5">
      <c r="B241" s="28"/>
      <c r="C241" s="32"/>
      <c r="D241" s="251"/>
      <c r="E241" s="251"/>
      <c r="F241" s="251"/>
      <c r="G241" s="251"/>
      <c r="H241" s="251"/>
      <c r="I241" s="251"/>
    </row>
    <row r="242" spans="2:9" ht="13.5">
      <c r="B242" s="28"/>
      <c r="C242" s="32"/>
      <c r="D242" s="251"/>
      <c r="E242" s="251"/>
      <c r="F242" s="251"/>
      <c r="G242" s="251"/>
      <c r="H242" s="251"/>
      <c r="I242" s="251"/>
    </row>
    <row r="243" spans="2:9" ht="13.5">
      <c r="B243" s="28"/>
      <c r="C243" s="32"/>
      <c r="D243" s="251"/>
      <c r="E243" s="251"/>
      <c r="F243" s="251"/>
      <c r="G243" s="251"/>
      <c r="H243" s="251"/>
      <c r="I243" s="251"/>
    </row>
    <row r="244" spans="2:9" ht="9" customHeight="1">
      <c r="B244" s="28"/>
      <c r="C244" s="32"/>
      <c r="D244" s="34"/>
      <c r="E244" s="34"/>
      <c r="F244" s="34"/>
      <c r="G244" s="34"/>
      <c r="H244" s="34"/>
      <c r="I244" s="34"/>
    </row>
    <row r="245" spans="2:9" ht="13.5">
      <c r="B245" s="249"/>
      <c r="C245" s="250"/>
      <c r="D245" s="248"/>
      <c r="E245" s="248"/>
      <c r="F245" s="248"/>
      <c r="G245" s="248"/>
      <c r="H245" s="248"/>
      <c r="I245" s="248"/>
    </row>
    <row r="246" spans="3:9" ht="13.5">
      <c r="C246" s="32"/>
      <c r="D246" s="36"/>
      <c r="E246" s="36"/>
      <c r="F246" s="36"/>
      <c r="G246" s="36"/>
      <c r="H246" s="37"/>
      <c r="I246" s="4"/>
    </row>
    <row r="247" spans="2:9" ht="13.5">
      <c r="B247" s="28"/>
      <c r="C247" s="32"/>
      <c r="D247" s="4"/>
      <c r="E247" s="4"/>
      <c r="F247" s="4"/>
      <c r="G247" s="4"/>
      <c r="H247" s="37"/>
      <c r="I247" s="4"/>
    </row>
    <row r="248" spans="2:9" ht="13.5">
      <c r="B248" s="28"/>
      <c r="D248" s="36"/>
      <c r="E248" s="4"/>
      <c r="F248" s="4"/>
      <c r="G248" s="4"/>
      <c r="H248" s="37"/>
      <c r="I248" s="4"/>
    </row>
    <row r="249" spans="2:9" ht="13.5">
      <c r="B249" s="28"/>
      <c r="C249" s="32"/>
      <c r="D249" s="4"/>
      <c r="E249" s="4"/>
      <c r="F249" s="4"/>
      <c r="G249" s="4"/>
      <c r="H249" s="37"/>
      <c r="I249" s="4"/>
    </row>
    <row r="250" spans="2:9" ht="13.5">
      <c r="B250" s="28"/>
      <c r="C250" s="32"/>
      <c r="D250" s="36"/>
      <c r="E250" s="36"/>
      <c r="F250" s="36"/>
      <c r="G250" s="4"/>
      <c r="H250" s="37"/>
      <c r="I250" s="4"/>
    </row>
    <row r="251" spans="2:9" ht="13.5">
      <c r="B251" s="28"/>
      <c r="D251" s="4"/>
      <c r="E251" s="4"/>
      <c r="F251" s="4"/>
      <c r="G251" s="4"/>
      <c r="H251" s="37"/>
      <c r="I251" s="4"/>
    </row>
    <row r="252" spans="2:9" ht="13.5">
      <c r="B252" s="28"/>
      <c r="C252" s="32"/>
      <c r="D252" s="4"/>
      <c r="E252" s="4"/>
      <c r="F252" s="4"/>
      <c r="G252" s="4"/>
      <c r="H252" s="37"/>
      <c r="I252" s="4"/>
    </row>
  </sheetData>
  <sheetProtection/>
  <mergeCells count="203">
    <mergeCell ref="I201:I202"/>
    <mergeCell ref="C207:C208"/>
    <mergeCell ref="B207:B208"/>
    <mergeCell ref="C211:C213"/>
    <mergeCell ref="B211:B213"/>
    <mergeCell ref="B209:I209"/>
    <mergeCell ref="E201:E202"/>
    <mergeCell ref="D201:D202"/>
    <mergeCell ref="C201:C202"/>
    <mergeCell ref="B201:B202"/>
    <mergeCell ref="G201:G202"/>
    <mergeCell ref="H201:H202"/>
    <mergeCell ref="B177:B192"/>
    <mergeCell ref="B193:I193"/>
    <mergeCell ref="B194:I194"/>
    <mergeCell ref="C195:C197"/>
    <mergeCell ref="B195:B197"/>
    <mergeCell ref="C198:C200"/>
    <mergeCell ref="B198:B200"/>
    <mergeCell ref="D199:D200"/>
    <mergeCell ref="E199:E200"/>
    <mergeCell ref="F199:F200"/>
    <mergeCell ref="C222:C225"/>
    <mergeCell ref="B222:B225"/>
    <mergeCell ref="B226:I226"/>
    <mergeCell ref="B227:I227"/>
    <mergeCell ref="B205:I205"/>
    <mergeCell ref="B206:I206"/>
    <mergeCell ref="B210:I210"/>
    <mergeCell ref="B216:I216"/>
    <mergeCell ref="B75:B76"/>
    <mergeCell ref="C75:C76"/>
    <mergeCell ref="B110:I110"/>
    <mergeCell ref="B111:I111"/>
    <mergeCell ref="B99:B109"/>
    <mergeCell ref="C99:C109"/>
    <mergeCell ref="B98:I98"/>
    <mergeCell ref="B92:B96"/>
    <mergeCell ref="E159:E160"/>
    <mergeCell ref="F159:F160"/>
    <mergeCell ref="G159:G160"/>
    <mergeCell ref="H159:H160"/>
    <mergeCell ref="I159:I160"/>
    <mergeCell ref="B120:I120"/>
    <mergeCell ref="B121:I121"/>
    <mergeCell ref="B126:I126"/>
    <mergeCell ref="G7:G9"/>
    <mergeCell ref="H7:H9"/>
    <mergeCell ref="I7:I9"/>
    <mergeCell ref="C7:C11"/>
    <mergeCell ref="B72:I72"/>
    <mergeCell ref="B58:I58"/>
    <mergeCell ref="B51:I51"/>
    <mergeCell ref="B54:I54"/>
    <mergeCell ref="B57:I57"/>
    <mergeCell ref="B53:I53"/>
    <mergeCell ref="C92:C96"/>
    <mergeCell ref="B97:I97"/>
    <mergeCell ref="B84:I84"/>
    <mergeCell ref="B85:B87"/>
    <mergeCell ref="B73:B74"/>
    <mergeCell ref="C73:C74"/>
    <mergeCell ref="B37:I37"/>
    <mergeCell ref="B36:I36"/>
    <mergeCell ref="B43:I43"/>
    <mergeCell ref="B30:B33"/>
    <mergeCell ref="C85:C87"/>
    <mergeCell ref="I86:I87"/>
    <mergeCell ref="B44:I44"/>
    <mergeCell ref="B59:B64"/>
    <mergeCell ref="B45:B46"/>
    <mergeCell ref="C45:C46"/>
    <mergeCell ref="F7:F9"/>
    <mergeCell ref="G14:G15"/>
    <mergeCell ref="B13:I13"/>
    <mergeCell ref="C14:C15"/>
    <mergeCell ref="A14:B15"/>
    <mergeCell ref="H14:H15"/>
    <mergeCell ref="I14:I15"/>
    <mergeCell ref="D14:D15"/>
    <mergeCell ref="E14:E15"/>
    <mergeCell ref="F14:F15"/>
    <mergeCell ref="C16:C19"/>
    <mergeCell ref="B16:B19"/>
    <mergeCell ref="B29:I29"/>
    <mergeCell ref="B21:I21"/>
    <mergeCell ref="B28:I28"/>
    <mergeCell ref="B26:I26"/>
    <mergeCell ref="B22:I22"/>
    <mergeCell ref="C23:C25"/>
    <mergeCell ref="D245:I245"/>
    <mergeCell ref="B245:C245"/>
    <mergeCell ref="D242:I242"/>
    <mergeCell ref="D243:I243"/>
    <mergeCell ref="D241:I241"/>
    <mergeCell ref="D233:I233"/>
    <mergeCell ref="D234:I234"/>
    <mergeCell ref="C235:I235"/>
    <mergeCell ref="B65:I65"/>
    <mergeCell ref="B68:I68"/>
    <mergeCell ref="B67:I67"/>
    <mergeCell ref="C30:C33"/>
    <mergeCell ref="I30:I33"/>
    <mergeCell ref="C41:C42"/>
    <mergeCell ref="B41:B42"/>
    <mergeCell ref="B47:B50"/>
    <mergeCell ref="C47:C50"/>
    <mergeCell ref="C59:C64"/>
    <mergeCell ref="B1:I2"/>
    <mergeCell ref="D3:D4"/>
    <mergeCell ref="E3:E4"/>
    <mergeCell ref="F3:H3"/>
    <mergeCell ref="B3:B4"/>
    <mergeCell ref="B12:I12"/>
    <mergeCell ref="B6:I6"/>
    <mergeCell ref="B5:I5"/>
    <mergeCell ref="C3:C4"/>
    <mergeCell ref="I3:I4"/>
    <mergeCell ref="B228:I232"/>
    <mergeCell ref="B77:I77"/>
    <mergeCell ref="B71:I71"/>
    <mergeCell ref="B91:I91"/>
    <mergeCell ref="B90:I90"/>
    <mergeCell ref="B78:I78"/>
    <mergeCell ref="B83:I83"/>
    <mergeCell ref="B88:I88"/>
    <mergeCell ref="C79:C82"/>
    <mergeCell ref="B79:B82"/>
    <mergeCell ref="B127:I127"/>
    <mergeCell ref="E113:E117"/>
    <mergeCell ref="F113:F117"/>
    <mergeCell ref="G113:G117"/>
    <mergeCell ref="H113:H117"/>
    <mergeCell ref="I113:I117"/>
    <mergeCell ref="B112:B119"/>
    <mergeCell ref="D113:D117"/>
    <mergeCell ref="C112:C119"/>
    <mergeCell ref="C128:C131"/>
    <mergeCell ref="B128:B131"/>
    <mergeCell ref="C155:C156"/>
    <mergeCell ref="D159:D160"/>
    <mergeCell ref="C167:C169"/>
    <mergeCell ref="B167:B169"/>
    <mergeCell ref="B144:B146"/>
    <mergeCell ref="B159:B163"/>
    <mergeCell ref="B165:I165"/>
    <mergeCell ref="I137:I138"/>
    <mergeCell ref="B158:I158"/>
    <mergeCell ref="C144:C146"/>
    <mergeCell ref="C147:C154"/>
    <mergeCell ref="B147:B154"/>
    <mergeCell ref="B139:I139"/>
    <mergeCell ref="B155:B156"/>
    <mergeCell ref="B203:I203"/>
    <mergeCell ref="G199:G200"/>
    <mergeCell ref="H199:H200"/>
    <mergeCell ref="I199:I200"/>
    <mergeCell ref="F201:F202"/>
    <mergeCell ref="H137:H138"/>
    <mergeCell ref="C159:C163"/>
    <mergeCell ref="B141:I141"/>
    <mergeCell ref="B142:I142"/>
    <mergeCell ref="B157:I157"/>
    <mergeCell ref="B166:I166"/>
    <mergeCell ref="B173:I173"/>
    <mergeCell ref="B175:I175"/>
    <mergeCell ref="C171:C172"/>
    <mergeCell ref="B171:B172"/>
    <mergeCell ref="C177:C192"/>
    <mergeCell ref="B176:I176"/>
    <mergeCell ref="D137:D138"/>
    <mergeCell ref="E137:E138"/>
    <mergeCell ref="F137:F138"/>
    <mergeCell ref="G137:G138"/>
    <mergeCell ref="B132:B136"/>
    <mergeCell ref="B137:B138"/>
    <mergeCell ref="B52:I52"/>
    <mergeCell ref="B66:I66"/>
    <mergeCell ref="B89:I89"/>
    <mergeCell ref="B204:I204"/>
    <mergeCell ref="B140:I140"/>
    <mergeCell ref="B174:I174"/>
    <mergeCell ref="C122:C125"/>
    <mergeCell ref="B122:B125"/>
    <mergeCell ref="C132:C136"/>
    <mergeCell ref="C137:C138"/>
    <mergeCell ref="B217:I217"/>
    <mergeCell ref="B221:I221"/>
    <mergeCell ref="C218:C219"/>
    <mergeCell ref="B218:B219"/>
    <mergeCell ref="B220:I220"/>
    <mergeCell ref="B214:I214"/>
    <mergeCell ref="B215:I215"/>
    <mergeCell ref="B7:B11"/>
    <mergeCell ref="D30:D33"/>
    <mergeCell ref="E30:E33"/>
    <mergeCell ref="F30:F33"/>
    <mergeCell ref="G30:G33"/>
    <mergeCell ref="H30:H33"/>
    <mergeCell ref="B27:I27"/>
    <mergeCell ref="B23:B25"/>
    <mergeCell ref="D7:D9"/>
    <mergeCell ref="E7:E9"/>
  </mergeCells>
  <printOptions/>
  <pageMargins left="0.2362204724409449" right="0.2362204724409449" top="0.1968503937007874" bottom="0.1968503937007874" header="0.31496062992125984" footer="0.31496062992125984"/>
  <pageSetup horizontalDpi="600" verticalDpi="600" orientation="landscape" paperSize="9" scale="70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duv</dc:creator>
  <cp:keywords/>
  <dc:description/>
  <cp:lastModifiedBy>Морозова Ольга Андреевна</cp:lastModifiedBy>
  <cp:lastPrinted>2019-03-11T11:00:01Z</cp:lastPrinted>
  <dcterms:created xsi:type="dcterms:W3CDTF">2011-03-01T06:39:05Z</dcterms:created>
  <dcterms:modified xsi:type="dcterms:W3CDTF">2019-03-11T13:11:27Z</dcterms:modified>
  <cp:category/>
  <cp:version/>
  <cp:contentType/>
  <cp:contentStatus/>
</cp:coreProperties>
</file>