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/>
  <mc:AlternateContent xmlns:mc="http://schemas.openxmlformats.org/markup-compatibility/2006">
    <mc:Choice Requires="x15">
      <x15ac:absPath xmlns:x15ac="http://schemas.microsoft.com/office/spreadsheetml/2010/11/ac" url="\\pkc.local\root\1.share\Объекты\Ленинградская область\Гатчинский район\Дивенский\500_Кадастровые работы\Ходатайство\Ходатайство 3 года по СП 06 04 2024\Дружногорское ГП\"/>
    </mc:Choice>
  </mc:AlternateContent>
  <xr:revisionPtr revIDLastSave="0" documentId="13_ncr:1_{639B26DA-258B-4BCF-83D6-E374EDA511CF}" xr6:coauthVersionLast="47" xr6:coauthVersionMax="47" xr10:uidLastSave="{00000000-0000-0000-0000-000000000000}"/>
  <bookViews>
    <workbookView xWindow="20" yWindow="600" windowWidth="25580" windowHeight="15400" xr2:uid="{00000000-000D-0000-FFFF-FFFF00000000}"/>
  </bookViews>
  <sheets>
    <sheet name="Экспликация" sheetId="3" r:id="rId1"/>
    <sheet name="Ограничения" sheetId="5" r:id="rId2"/>
  </sheets>
  <definedNames>
    <definedName name="_xlnm._FilterDatabase" localSheetId="0" hidden="1">Экспликация!$A$3:$J$3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5" l="1"/>
</calcChain>
</file>

<file path=xl/sharedStrings.xml><?xml version="1.0" encoding="utf-8"?>
<sst xmlns="http://schemas.openxmlformats.org/spreadsheetml/2006/main" count="78" uniqueCount="61">
  <si>
    <t>№</t>
  </si>
  <si>
    <t>Местоположение</t>
  </si>
  <si>
    <t>Наименование правообладателей земельных участков</t>
  </si>
  <si>
    <t>Категория земельного участка</t>
  </si>
  <si>
    <t>Сведения о правах</t>
  </si>
  <si>
    <t>Площадь земельного участка, кв.м</t>
  </si>
  <si>
    <t>Кадастровый номер земельного участка / кадастрового квартала</t>
  </si>
  <si>
    <t>Вид разрешенного использования</t>
  </si>
  <si>
    <t>Площадь, предполагаемая к занятию, кв.м</t>
  </si>
  <si>
    <t>Примечание</t>
  </si>
  <si>
    <t>Итого:</t>
  </si>
  <si>
    <t>-</t>
  </si>
  <si>
    <t>Собственность</t>
  </si>
  <si>
    <t>Вид ограничения</t>
  </si>
  <si>
    <t>Наличие ограничения</t>
  </si>
  <si>
    <t>Площадь ЗУ с ограничением, кв.м</t>
  </si>
  <si>
    <t>+</t>
  </si>
  <si>
    <t xml:space="preserve">Реестровый номер </t>
  </si>
  <si>
    <t>60:07-6.290</t>
  </si>
  <si>
    <t>Охранная зона объекта электросетевого хозяйства "ВЛ-10 кВ ф 139-12 Кунья"</t>
  </si>
  <si>
    <t>60:07-6.551</t>
  </si>
  <si>
    <t>Охранная зона объекта электросетевого хозяйства "ВЛ-10 кВ ф 54-03 Назимово"</t>
  </si>
  <si>
    <t>60:07-6.267</t>
  </si>
  <si>
    <t>Публичный сервитут объекта электросетевого хозяйства "ВЛ-10 кВ ф 54-03 Назимово"</t>
  </si>
  <si>
    <t>60:07-6.607</t>
  </si>
  <si>
    <t>60:07-6.346</t>
  </si>
  <si>
    <t>Охранная зона объекта электросетевого хозяйства "ВЛ 0.4 кВ от КТП 189 д.Никольское"</t>
  </si>
  <si>
    <t>Публичный сервитут объекта электросетевого хозяйства "ВЛ 0.4 кВ от КТП 189 д.Никольское"</t>
  </si>
  <si>
    <t>60:07-6.223</t>
  </si>
  <si>
    <t>Зона санитарной охраны третьего пояса скважины на воду № 76, используемой для питьевого, хозяйственно-бытового назначения и технологического обеспечения водой объекта сельскохозяйственного назначения ООО «ВСГЦ»</t>
  </si>
  <si>
    <t>уч. 15 (частично)</t>
  </si>
  <si>
    <t>уч. 12 (частично)</t>
  </si>
  <si>
    <t>уч. 3 (частично)</t>
  </si>
  <si>
    <t>уч. 6 (частично)</t>
  </si>
  <si>
    <t>60:07-6.227</t>
  </si>
  <si>
    <t>Зона санитарной охраны третьего пояса скважины на воду № 75, используемой для питьевого, хозяйственно-бытового назначения и технологического обеспечения водой объекта сельскохозяйственного назначения ООО «ВСГЦ»</t>
  </si>
  <si>
    <t>60:07-6.363</t>
  </si>
  <si>
    <t>Охранная зона объекта электросетевого хозяйства "ВЛ-10 кВ ф 139-07 Кунья"</t>
  </si>
  <si>
    <t>Публичный сервитут объекта электросетевого хозяйства "ВЛ-10 кВ ф 139-07 Кунья"</t>
  </si>
  <si>
    <t>60:07-6.620</t>
  </si>
  <si>
    <t>уч. 24, 26 (частично)</t>
  </si>
  <si>
    <t>60:07-6.485</t>
  </si>
  <si>
    <t>60:07-6.897</t>
  </si>
  <si>
    <t>Публичный сервитут объекта электросетевого хозяйства "ВЛ 0.4 кВ от КТП 115 д.Кр.Горка"</t>
  </si>
  <si>
    <t>Охранная зона объекта электросетевого хозяйства "ВЛ 0.4 кВ от КТП 115 д.Кр.Горка"</t>
  </si>
  <si>
    <t>уч. 27 (частично)</t>
  </si>
  <si>
    <t>Охранная зона ВЛ-10 кВ ф. 139-13 Кунья в границах Куньинского района Псковской области</t>
  </si>
  <si>
    <t>60:07-6.21</t>
  </si>
  <si>
    <t>уч. 28 (частично)</t>
  </si>
  <si>
    <t>60:07-6.318</t>
  </si>
  <si>
    <t>60:07-6.631</t>
  </si>
  <si>
    <t>Охранная зона объекта электросетевого хозяйства "ВЛ 0.4 кВ от ЗТП 505 Кунья"</t>
  </si>
  <si>
    <t>Публичный сервитут объекта электросетевого хозяйства "ВЛ 0.4 кВ от ЗТП 505 Кунья"</t>
  </si>
  <si>
    <t>60:07-6.633</t>
  </si>
  <si>
    <t>Охранная зона объекта газоснабжения: "Газопровод межпоселковый ГРС Великие Луки - р.п. Кунья с отводами на д. Шедяково, п. Дубрава-1 Великолукского района и д. Корнилово, д. Ущицы Куньинского района Псковской области (Этап 2. Газопровод межпоселковый ГРС Великие Луки - р.п. Кунья и д. Корнилово, д. Ущицы Куньинского района) (корректировка)"</t>
  </si>
  <si>
    <t>уч. 33 (частично)</t>
  </si>
  <si>
    <t>Экспликация земельных участков по объекту: "Межпоселковый газопровод до п. Дивенский Гатчинского района Ленинградской области"</t>
  </si>
  <si>
    <t>Ленинградская область, Гатчинский район, Гатчинское лесничество, участковые лесничества: Елизаветинское кв.1-169, Таицкое кв.1-109, 113-150, Заречское кв.1-136, Рылеевское кв.1-55, 57-151, Сусанинское кв.1-146, Вырицкое кв, .1-184, Слудицкое кв.1-146, Новинское кв.1-186, Чащинское кв. 1-115, Карташевское кв.1-6, 13-15, 18, 19, 23-28, 32-34, 40, Дружносельское кв.1-21, 25-60, 69-72, 81-84, Онцевское кв.1-81, Орлинское кв.1-51, 85- 116, Дивинское кв.46-113, Минское кв.1-9, 101-103, 201, 301-305, 401, 402, 501, 601-608, 701, 801-820, 901-906, 1001, 1101-1117, 1201-1226, 1301-1320, 1401, 1403-1410, 1501, 1601, 1701,
1702</t>
  </si>
  <si>
    <t>Российская Федерация</t>
  </si>
  <si>
    <t>Земли лесного фонда</t>
  </si>
  <si>
    <t xml:space="preserve">47:23:0000000:79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</si>
</sst>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color theme="1"/>
      <name val="Book Antiqua"/>
      <family val="1"/>
      <charset val="204"/>
    </font>
    <font>
      <sz val="11"/>
      <color theme="1"/>
      <name val="Book Antiqua"/>
      <family val="1"/>
      <charset val="204"/>
    </font>
    <font>
      <sz val="11"/>
      <name val="Book Antiqua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4"/>
      <color theme="1"/>
      <name val="Book Antiqua"/>
      <family val="1"/>
      <charset val="204"/>
    </font>
    <font>
      <b/>
      <sz val="11"/>
      <name val="Book Antiqua"/>
      <family val="1"/>
      <charset val="204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7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9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  <color rgb="FFCCCCFF"/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"/>
  <sheetViews>
    <sheetView tabSelected="1" zoomScale="68" zoomScaleNormal="68" workbookViewId="0">
      <pane xSplit="12" ySplit="3" topLeftCell="M4" activePane="bottomRight" state="frozen"/>
      <selection pane="topRight" activeCell="M1" sqref="M1"/>
      <selection pane="bottomLeft" activeCell="A3" sqref="A3"/>
      <selection pane="bottomRight" activeCell="J6" sqref="J6"/>
    </sheetView>
  </sheetViews>
  <sheetFormatPr defaultColWidth="9.1796875" defaultRowHeight="14" x14ac:dyDescent="0.35"/>
  <cols>
    <col min="1" max="1" width="4.1796875" style="16" customWidth="1"/>
    <col min="2" max="2" width="35.7265625" style="2" customWidth="1"/>
    <col min="3" max="3" width="40.54296875" style="2" customWidth="1"/>
    <col min="4" max="4" width="23" style="2" customWidth="1"/>
    <col min="5" max="5" width="25.7265625" style="2" customWidth="1"/>
    <col min="6" max="6" width="23.453125" style="1" customWidth="1"/>
    <col min="7" max="7" width="22.453125" style="1" customWidth="1"/>
    <col min="8" max="8" width="15.26953125" style="1" customWidth="1"/>
    <col min="9" max="9" width="28.453125" style="1" customWidth="1"/>
    <col min="10" max="10" width="49.7265625" style="2" customWidth="1"/>
    <col min="11" max="16384" width="9.1796875" style="2"/>
  </cols>
  <sheetData>
    <row r="1" spans="1:10" ht="32.5" customHeight="1" x14ac:dyDescent="0.35">
      <c r="A1" s="18" t="s">
        <v>56</v>
      </c>
      <c r="B1" s="18"/>
      <c r="C1" s="18"/>
      <c r="D1" s="18"/>
      <c r="E1" s="18"/>
      <c r="F1" s="18"/>
      <c r="G1" s="18"/>
      <c r="H1" s="18"/>
      <c r="I1" s="18"/>
      <c r="J1" s="18"/>
    </row>
    <row r="3" spans="1:10" s="3" customFormat="1" ht="89.25" customHeight="1" x14ac:dyDescent="0.35">
      <c r="A3" s="14" t="s">
        <v>0</v>
      </c>
      <c r="B3" s="5" t="s">
        <v>1</v>
      </c>
      <c r="C3" s="5" t="s">
        <v>2</v>
      </c>
      <c r="D3" s="5" t="s">
        <v>3</v>
      </c>
      <c r="E3" s="5" t="s">
        <v>7</v>
      </c>
      <c r="F3" s="5" t="s">
        <v>6</v>
      </c>
      <c r="G3" s="5" t="s">
        <v>4</v>
      </c>
      <c r="H3" s="5" t="s">
        <v>5</v>
      </c>
      <c r="I3" s="5" t="s">
        <v>8</v>
      </c>
      <c r="J3" s="5" t="s">
        <v>9</v>
      </c>
    </row>
    <row r="4" spans="1:10" ht="290" x14ac:dyDescent="0.35">
      <c r="A4" s="15">
        <v>1</v>
      </c>
      <c r="B4" s="13" t="s">
        <v>57</v>
      </c>
      <c r="C4" s="13" t="s">
        <v>58</v>
      </c>
      <c r="D4" s="13" t="s">
        <v>59</v>
      </c>
      <c r="E4" s="13" t="s">
        <v>11</v>
      </c>
      <c r="F4" s="13" t="s">
        <v>60</v>
      </c>
      <c r="G4" s="13" t="s">
        <v>12</v>
      </c>
      <c r="H4" s="13">
        <v>1834386055</v>
      </c>
      <c r="I4" s="13">
        <v>1375</v>
      </c>
      <c r="J4" s="13"/>
    </row>
    <row r="5" spans="1:10" ht="14.5" x14ac:dyDescent="0.35">
      <c r="A5" s="17" t="s">
        <v>10</v>
      </c>
      <c r="B5" s="17"/>
      <c r="C5" s="17"/>
      <c r="D5" s="17"/>
      <c r="E5" s="17"/>
      <c r="F5" s="17"/>
      <c r="G5" s="17"/>
      <c r="H5" s="17"/>
      <c r="I5" s="6">
        <v>1375</v>
      </c>
      <c r="J5" s="7"/>
    </row>
  </sheetData>
  <mergeCells count="2">
    <mergeCell ref="A5:H5"/>
    <mergeCell ref="A1:J1"/>
  </mergeCells>
  <pageMargins left="0.35433070866141736" right="0.23622047244094491" top="0.43307086614173229" bottom="0.47244094488188981" header="0.31496062992125984" footer="0.31496062992125984"/>
  <pageSetup paperSize="9" scale="46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0"/>
  <sheetViews>
    <sheetView workbookViewId="0">
      <selection activeCell="C16" sqref="C16"/>
    </sheetView>
  </sheetViews>
  <sheetFormatPr defaultRowHeight="14.5" x14ac:dyDescent="0.35"/>
  <cols>
    <col min="1" max="1" width="41.54296875" customWidth="1"/>
    <col min="2" max="2" width="25.7265625" customWidth="1"/>
    <col min="3" max="3" width="35.54296875" customWidth="1"/>
    <col min="4" max="4" width="21" customWidth="1"/>
    <col min="5" max="5" width="21.26953125" customWidth="1"/>
    <col min="6" max="6" width="14" customWidth="1"/>
  </cols>
  <sheetData>
    <row r="1" spans="1:5" ht="28" x14ac:dyDescent="0.35">
      <c r="A1" s="8" t="s">
        <v>13</v>
      </c>
      <c r="B1" s="8" t="s">
        <v>17</v>
      </c>
      <c r="C1" s="8" t="s">
        <v>14</v>
      </c>
      <c r="D1" s="8" t="s">
        <v>15</v>
      </c>
      <c r="E1" s="8" t="s">
        <v>9</v>
      </c>
    </row>
    <row r="2" spans="1:5" ht="28" x14ac:dyDescent="0.35">
      <c r="A2" s="9" t="s">
        <v>19</v>
      </c>
      <c r="B2" s="9" t="s">
        <v>18</v>
      </c>
      <c r="C2" s="10" t="s">
        <v>16</v>
      </c>
      <c r="D2" s="10">
        <v>388</v>
      </c>
      <c r="E2" s="10" t="s">
        <v>33</v>
      </c>
    </row>
    <row r="3" spans="1:5" ht="28" x14ac:dyDescent="0.35">
      <c r="A3" s="9" t="s">
        <v>21</v>
      </c>
      <c r="B3" s="9" t="s">
        <v>22</v>
      </c>
      <c r="C3" s="10" t="s">
        <v>16</v>
      </c>
      <c r="D3" s="19">
        <v>337</v>
      </c>
      <c r="E3" s="19" t="s">
        <v>32</v>
      </c>
    </row>
    <row r="4" spans="1:5" ht="28" x14ac:dyDescent="0.35">
      <c r="A4" s="9" t="s">
        <v>23</v>
      </c>
      <c r="B4" s="9" t="s">
        <v>20</v>
      </c>
      <c r="C4" s="10" t="s">
        <v>11</v>
      </c>
      <c r="D4" s="20"/>
      <c r="E4" s="20"/>
    </row>
    <row r="5" spans="1:5" ht="42" x14ac:dyDescent="0.35">
      <c r="A5" s="9" t="s">
        <v>27</v>
      </c>
      <c r="B5" s="9" t="s">
        <v>24</v>
      </c>
      <c r="C5" s="10" t="s">
        <v>11</v>
      </c>
      <c r="D5" s="19">
        <v>99</v>
      </c>
      <c r="E5" s="19" t="s">
        <v>31</v>
      </c>
    </row>
    <row r="6" spans="1:5" ht="42" x14ac:dyDescent="0.35">
      <c r="A6" s="9" t="s">
        <v>26</v>
      </c>
      <c r="B6" s="9" t="s">
        <v>25</v>
      </c>
      <c r="C6" s="10" t="s">
        <v>16</v>
      </c>
      <c r="D6" s="20"/>
      <c r="E6" s="20"/>
    </row>
    <row r="7" spans="1:5" ht="84" x14ac:dyDescent="0.35">
      <c r="A7" s="11" t="s">
        <v>29</v>
      </c>
      <c r="B7" s="11" t="s">
        <v>28</v>
      </c>
      <c r="C7" s="10" t="s">
        <v>16</v>
      </c>
      <c r="D7" s="10">
        <v>14206</v>
      </c>
      <c r="E7" s="10" t="s">
        <v>30</v>
      </c>
    </row>
    <row r="8" spans="1:5" ht="84" x14ac:dyDescent="0.35">
      <c r="A8" s="11" t="s">
        <v>35</v>
      </c>
      <c r="B8" s="12" t="s">
        <v>34</v>
      </c>
      <c r="C8" s="10" t="s">
        <v>16</v>
      </c>
      <c r="D8" s="10">
        <v>13691</v>
      </c>
      <c r="E8" s="10" t="s">
        <v>30</v>
      </c>
    </row>
    <row r="9" spans="1:5" ht="28" x14ac:dyDescent="0.35">
      <c r="A9" s="11" t="s">
        <v>37</v>
      </c>
      <c r="B9" s="12" t="s">
        <v>36</v>
      </c>
      <c r="C9" s="10" t="s">
        <v>16</v>
      </c>
      <c r="D9" s="19">
        <f>396+372</f>
        <v>768</v>
      </c>
      <c r="E9" s="19" t="s">
        <v>40</v>
      </c>
    </row>
    <row r="10" spans="1:5" ht="28" x14ac:dyDescent="0.35">
      <c r="A10" s="11" t="s">
        <v>38</v>
      </c>
      <c r="B10" s="12" t="s">
        <v>39</v>
      </c>
      <c r="C10" s="10" t="s">
        <v>11</v>
      </c>
      <c r="D10" s="20"/>
      <c r="E10" s="20"/>
    </row>
    <row r="11" spans="1:5" ht="28" x14ac:dyDescent="0.35">
      <c r="A11" s="11" t="s">
        <v>44</v>
      </c>
      <c r="B11" s="12" t="s">
        <v>41</v>
      </c>
      <c r="C11" s="10" t="s">
        <v>16</v>
      </c>
      <c r="D11" s="19">
        <v>80</v>
      </c>
      <c r="E11" s="19" t="s">
        <v>45</v>
      </c>
    </row>
    <row r="12" spans="1:5" ht="28" x14ac:dyDescent="0.35">
      <c r="A12" s="11" t="s">
        <v>43</v>
      </c>
      <c r="B12" s="12" t="s">
        <v>42</v>
      </c>
      <c r="C12" s="10" t="s">
        <v>11</v>
      </c>
      <c r="D12" s="20"/>
      <c r="E12" s="20"/>
    </row>
    <row r="13" spans="1:5" ht="42" x14ac:dyDescent="0.35">
      <c r="A13" s="11" t="s">
        <v>46</v>
      </c>
      <c r="B13" s="12" t="s">
        <v>47</v>
      </c>
      <c r="C13" s="10" t="s">
        <v>16</v>
      </c>
      <c r="D13" s="10">
        <v>453</v>
      </c>
      <c r="E13" s="10" t="s">
        <v>48</v>
      </c>
    </row>
    <row r="14" spans="1:5" ht="28" x14ac:dyDescent="0.35">
      <c r="A14" s="11" t="s">
        <v>51</v>
      </c>
      <c r="B14" s="12" t="s">
        <v>49</v>
      </c>
      <c r="C14" s="10" t="s">
        <v>16</v>
      </c>
      <c r="D14" s="19">
        <v>109</v>
      </c>
      <c r="E14" s="19" t="s">
        <v>48</v>
      </c>
    </row>
    <row r="15" spans="1:5" ht="28" x14ac:dyDescent="0.35">
      <c r="A15" s="11" t="s">
        <v>52</v>
      </c>
      <c r="B15" s="12" t="s">
        <v>50</v>
      </c>
      <c r="C15" s="10" t="s">
        <v>11</v>
      </c>
      <c r="D15" s="20"/>
      <c r="E15" s="20"/>
    </row>
    <row r="16" spans="1:5" ht="126" x14ac:dyDescent="0.35">
      <c r="A16" s="11" t="s">
        <v>54</v>
      </c>
      <c r="B16" s="12" t="s">
        <v>53</v>
      </c>
      <c r="C16" s="10" t="s">
        <v>16</v>
      </c>
      <c r="D16" s="10">
        <v>58</v>
      </c>
      <c r="E16" s="10" t="s">
        <v>55</v>
      </c>
    </row>
    <row r="44" spans="5:5" x14ac:dyDescent="0.35">
      <c r="E44" s="4"/>
    </row>
    <row r="45" spans="5:5" x14ac:dyDescent="0.35">
      <c r="E45" s="4"/>
    </row>
    <row r="47" spans="5:5" x14ac:dyDescent="0.35">
      <c r="E47" s="4"/>
    </row>
    <row r="48" spans="5:5" x14ac:dyDescent="0.35">
      <c r="E48" s="4"/>
    </row>
    <row r="50" spans="5:5" x14ac:dyDescent="0.35">
      <c r="E50" s="4"/>
    </row>
    <row r="51" spans="5:5" x14ac:dyDescent="0.35">
      <c r="E51" s="4"/>
    </row>
    <row r="59" spans="5:5" x14ac:dyDescent="0.35">
      <c r="E59" s="4"/>
    </row>
    <row r="60" spans="5:5" x14ac:dyDescent="0.35">
      <c r="E60" s="4"/>
    </row>
  </sheetData>
  <mergeCells count="10">
    <mergeCell ref="D11:D12"/>
    <mergeCell ref="E11:E12"/>
    <mergeCell ref="D14:D15"/>
    <mergeCell ref="E14:E15"/>
    <mergeCell ref="D3:D4"/>
    <mergeCell ref="E3:E4"/>
    <mergeCell ref="D5:D6"/>
    <mergeCell ref="E5:E6"/>
    <mergeCell ref="D9:D10"/>
    <mergeCell ref="E9:E10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Экспликация</vt:lpstr>
      <vt:lpstr>Ограничения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Харькова Екатерина Николаевна</cp:lastModifiedBy>
  <cp:lastPrinted>2021-03-31T14:22:53Z</cp:lastPrinted>
  <dcterms:created xsi:type="dcterms:W3CDTF">2017-10-11T08:24:37Z</dcterms:created>
  <dcterms:modified xsi:type="dcterms:W3CDTF">2024-04-06T20:11:11Z</dcterms:modified>
</cp:coreProperties>
</file>