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4 год\23.08.2024\Решения верно\РСД  № 399 поправки в бюджет\"/>
    </mc:Choice>
  </mc:AlternateContent>
  <xr:revisionPtr revIDLastSave="0" documentId="13_ncr:1_{AF595BA7-73A0-4B6D-AA4B-39CED160D1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года'!$16:$16</definedName>
  </definedNames>
  <calcPr calcId="191029"/>
</workbook>
</file>

<file path=xl/calcChain.xml><?xml version="1.0" encoding="utf-8"?>
<calcChain xmlns="http://schemas.openxmlformats.org/spreadsheetml/2006/main">
  <c r="D40" i="1" l="1"/>
  <c r="D42" i="1"/>
  <c r="D26" i="1"/>
  <c r="D25" i="1"/>
</calcChain>
</file>

<file path=xl/sharedStrings.xml><?xml version="1.0" encoding="utf-8"?>
<sst xmlns="http://schemas.openxmlformats.org/spreadsheetml/2006/main" count="161" uniqueCount="77">
  <si>
    <t>Наименование</t>
  </si>
  <si>
    <t>Сумма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</si>
  <si>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</si>
  <si>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</si>
  <si>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</si>
  <si>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</si>
  <si>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</si>
  <si>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</si>
  <si>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</si>
  <si>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</si>
  <si>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</si>
  <si>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</si>
  <si>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</si>
  <si>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</si>
  <si>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</si>
  <si>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</si>
  <si>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</si>
  <si>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</si>
  <si>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</si>
  <si>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</si>
  <si>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</si>
  <si>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</si>
  <si>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</si>
  <si>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</si>
  <si>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</si>
  <si>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</si>
  <si>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</si>
  <si>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</si>
  <si>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</si>
  <si>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</si>
  <si>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</si>
  <si>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</si>
  <si>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</si>
  <si>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</si>
  <si>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</si>
  <si>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</si>
  <si>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</si>
  <si>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</si>
  <si>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</si>
  <si>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</si>
  <si>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</si>
  <si>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</si>
  <si>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</si>
  <si>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</si>
  <si>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</si>
  <si>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</si>
  <si>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</si>
  <si>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</si>
  <si>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</si>
  <si>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</si>
  <si>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</si>
  <si>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</si>
  <si>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</si>
  <si>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</si>
  <si>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</si>
  <si>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</si>
  <si>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</si>
  <si>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</si>
  <si>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</si>
  <si>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</si>
  <si>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</si>
  <si>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</si>
  <si>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</si>
  <si>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</si>
  <si>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</si>
  <si>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</t>
  </si>
  <si>
    <t>Сумма, тыс.руб.</t>
  </si>
  <si>
    <t>Распределение бюджетных ассигнований по разделам и подразделам классификации расходов бюджета Гатчинского муниципального района на 2024 год и на плановый период 2025 и 2026 годов</t>
  </si>
  <si>
    <t>Приложение 6</t>
  </si>
  <si>
    <t xml:space="preserve">к решению совета депутатов </t>
  </si>
  <si>
    <t>Гатчинского муниципального района</t>
  </si>
  <si>
    <t xml:space="preserve"> от 24.11.2023  №  336</t>
  </si>
  <si>
    <t>(в редакции решения совета депутатов</t>
  </si>
  <si>
    <t xml:space="preserve">Раздел </t>
  </si>
  <si>
    <t>Подраздел</t>
  </si>
  <si>
    <t>Приложение 4)</t>
  </si>
  <si>
    <t>от 23.08.2024 № 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</si>
</sst>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sz val="8"/>
      <color indexed="8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6"/>
      <name val="Times New Roman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1"/>
  </cellStyleXfs>
  <cellXfs count="33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right" vertical="center"/>
    </xf>
    <xf numFmtId="0" fontId="8" fillId="0" borderId="0" xfId="0" applyFont="1"/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Alignment="1">
      <alignment horizontal="right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65" fontId="12" fillId="0" borderId="4" xfId="0" applyNumberFormat="1" applyFont="1" applyBorder="1" applyAlignment="1">
      <alignment horizontal="right" wrapText="1"/>
    </xf>
    <xf numFmtId="165" fontId="13" fillId="0" borderId="4" xfId="0" applyNumberFormat="1" applyFont="1" applyBorder="1" applyAlignment="1">
      <alignment horizontal="right" vertical="center" wrapText="1"/>
    </xf>
    <xf numFmtId="165" fontId="12" fillId="0" borderId="4" xfId="0" applyNumberFormat="1" applyFont="1" applyBorder="1" applyAlignment="1">
      <alignment horizontal="right"/>
    </xf>
    <xf numFmtId="164" fontId="8" fillId="2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right"/>
    </xf>
    <xf numFmtId="164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10" fillId="2" borderId="1" xfId="1" applyNumberFormat="1" applyFont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5"/>
  <sheetViews>
    <sheetView showGridLines="0" tabSelected="1" workbookViewId="0">
      <selection activeCell="E4" sqref="E4"/>
    </sheetView>
  </sheetViews>
  <sheetFormatPr defaultRowHeight="10.15" customHeight="1" x14ac:dyDescent="0.25"/>
  <cols>
    <col min="1" max="1" width="43.42578125" customWidth="1"/>
    <col min="2" max="3" width="12.7109375" customWidth="1"/>
    <col min="4" max="4" width="17.5703125" customWidth="1"/>
    <col min="5" max="5" width="18" customWidth="1"/>
    <col min="6" max="6" width="16.7109375" customWidth="1"/>
  </cols>
  <sheetData>
    <row r="1" spans="1:7" ht="10.5" customHeight="1" x14ac:dyDescent="0.25">
      <c r="A1" s="8"/>
      <c r="B1" s="8"/>
      <c r="C1" s="8"/>
      <c r="D1" s="8"/>
      <c r="E1" s="13"/>
      <c r="F1" s="10" t="s">
        <v>68</v>
      </c>
    </row>
    <row r="2" spans="1:7" ht="11.25" customHeight="1" x14ac:dyDescent="0.25">
      <c r="A2" s="1"/>
      <c r="B2" s="1"/>
      <c r="C2" s="1"/>
      <c r="D2" s="8"/>
      <c r="E2" s="12"/>
      <c r="F2" s="11" t="s">
        <v>69</v>
      </c>
      <c r="G2" s="9"/>
    </row>
    <row r="3" spans="1:7" ht="15.75" customHeight="1" x14ac:dyDescent="0.25">
      <c r="A3" s="1"/>
      <c r="B3" s="1"/>
      <c r="C3" s="1"/>
      <c r="D3" s="1"/>
      <c r="E3" s="22" t="s">
        <v>70</v>
      </c>
      <c r="F3" s="22"/>
    </row>
    <row r="4" spans="1:7" ht="14.25" customHeight="1" x14ac:dyDescent="0.25">
      <c r="A4" s="1"/>
      <c r="B4" s="1"/>
      <c r="C4" s="1"/>
      <c r="D4" s="1"/>
      <c r="E4" s="12"/>
      <c r="F4" s="14" t="s">
        <v>71</v>
      </c>
    </row>
    <row r="5" spans="1:7" ht="13.5" customHeight="1" x14ac:dyDescent="0.25">
      <c r="A5" s="1"/>
      <c r="B5" s="1"/>
      <c r="C5" s="1"/>
      <c r="D5" s="1"/>
      <c r="E5" s="23" t="s">
        <v>72</v>
      </c>
      <c r="F5" s="23"/>
    </row>
    <row r="6" spans="1:7" ht="14.25" customHeight="1" x14ac:dyDescent="0.25">
      <c r="A6" s="1"/>
      <c r="B6" s="1"/>
      <c r="C6" s="1"/>
      <c r="D6" s="15"/>
      <c r="E6" s="23" t="s">
        <v>70</v>
      </c>
      <c r="F6" s="23"/>
    </row>
    <row r="7" spans="1:7" ht="15.75" customHeight="1" x14ac:dyDescent="0.25">
      <c r="A7" s="1"/>
      <c r="B7" s="1"/>
      <c r="C7" s="1"/>
      <c r="D7" s="1"/>
      <c r="E7" s="23" t="s">
        <v>76</v>
      </c>
      <c r="F7" s="23"/>
    </row>
    <row r="8" spans="1:7" ht="15.75" customHeight="1" x14ac:dyDescent="0.25">
      <c r="A8" s="1"/>
      <c r="B8" s="1"/>
      <c r="C8" s="1"/>
      <c r="D8" s="1"/>
      <c r="E8" s="1"/>
      <c r="F8" s="16" t="s">
        <v>75</v>
      </c>
    </row>
    <row r="9" spans="1:7" ht="19.899999999999999" customHeight="1" x14ac:dyDescent="0.25">
      <c r="A9" s="1"/>
      <c r="B9" s="1"/>
      <c r="C9" s="1"/>
      <c r="D9" s="1"/>
      <c r="E9" s="1"/>
      <c r="F9" s="1"/>
    </row>
    <row r="10" spans="1:7" ht="57.75" customHeight="1" x14ac:dyDescent="0.25">
      <c r="A10" s="29" t="s">
        <v>67</v>
      </c>
      <c r="B10" s="29"/>
      <c r="C10" s="29"/>
      <c r="D10" s="29"/>
      <c r="E10" s="29"/>
      <c r="F10" s="29"/>
    </row>
    <row r="11" spans="1:7" ht="18.75" x14ac:dyDescent="0.25">
      <c r="A11" s="2"/>
      <c r="B11" s="2"/>
      <c r="C11" s="2"/>
      <c r="D11" s="2"/>
      <c r="E11" s="2"/>
      <c r="F11" s="2"/>
    </row>
    <row r="12" spans="1:7" ht="15.75" x14ac:dyDescent="0.25">
      <c r="A12" s="24" t="s">
        <v>0</v>
      </c>
      <c r="B12" s="25" t="s">
        <v>73</v>
      </c>
      <c r="C12" s="28" t="s">
        <v>74</v>
      </c>
      <c r="D12" s="30" t="s">
        <v>66</v>
      </c>
      <c r="E12" s="31"/>
      <c r="F12" s="32"/>
    </row>
    <row r="13" spans="1:7" ht="15" customHeight="1" x14ac:dyDescent="0.25">
      <c r="A13" s="24"/>
      <c r="B13" s="26"/>
      <c r="C13" s="28"/>
      <c r="D13" s="24">
        <v>2024</v>
      </c>
      <c r="E13" s="24">
        <v>2025</v>
      </c>
      <c r="F13" s="24">
        <v>2026</v>
      </c>
    </row>
    <row r="14" spans="1:7" ht="15" customHeight="1" x14ac:dyDescent="0.25">
      <c r="A14" s="24"/>
      <c r="B14" s="26"/>
      <c r="C14" s="28"/>
      <c r="D14" s="24"/>
      <c r="E14" s="24"/>
      <c r="F14" s="24"/>
    </row>
    <row r="15" spans="1:7" ht="15" customHeight="1" x14ac:dyDescent="0.25">
      <c r="A15" s="24"/>
      <c r="B15" s="27"/>
      <c r="C15" s="28"/>
      <c r="D15" s="24" t="s">
        <v>1</v>
      </c>
      <c r="E15" s="24" t="s">
        <v>1</v>
      </c>
      <c r="F15" s="24" t="s">
        <v>1</v>
      </c>
    </row>
    <row r="16" spans="1:7" ht="15" hidden="1" x14ac:dyDescent="0.25">
      <c r="A16" s="3"/>
      <c r="B16" s="4"/>
      <c r="C16" s="4"/>
      <c r="D16" s="4"/>
      <c r="E16" s="4"/>
      <c r="F16" s="4"/>
    </row>
    <row r="17" spans="1:6" ht="31.5" x14ac:dyDescent="0.25">
      <c r="A17" s="5" t="s">
        <v>2</v>
      </c>
      <c r="B17" s="17" t="s">
        <v>3</v>
      </c>
      <c r="C17" s="17" t="s">
        <v>4</v>
      </c>
      <c r="D17" s="19">
        <v>759267.6</v>
      </c>
      <c r="E17" s="19">
        <v>468138.8</v>
      </c>
      <c r="F17" s="19">
        <v>480387</v>
      </c>
    </row>
    <row r="18" spans="1:6" ht="57" customHeight="1" x14ac:dyDescent="0.25">
      <c r="A18" s="7" t="s">
        <v>5</v>
      </c>
      <c r="B18" s="18" t="s">
        <v>3</v>
      </c>
      <c r="C18" s="18" t="s">
        <v>6</v>
      </c>
      <c r="D18" s="20">
        <v>3889.9</v>
      </c>
      <c r="E18" s="20">
        <v>3726</v>
      </c>
      <c r="F18" s="20">
        <v>3897.4</v>
      </c>
    </row>
    <row r="19" spans="1:6" ht="78.75" x14ac:dyDescent="0.25">
      <c r="A19" s="7" t="s">
        <v>7</v>
      </c>
      <c r="B19" s="18" t="s">
        <v>3</v>
      </c>
      <c r="C19" s="18" t="s">
        <v>8</v>
      </c>
      <c r="D19" s="20">
        <v>7815.7</v>
      </c>
      <c r="E19" s="20">
        <v>6406</v>
      </c>
      <c r="F19" s="20">
        <v>6675.2</v>
      </c>
    </row>
    <row r="20" spans="1:6" ht="87" customHeight="1" x14ac:dyDescent="0.25">
      <c r="A20" s="7" t="s">
        <v>9</v>
      </c>
      <c r="B20" s="18" t="s">
        <v>3</v>
      </c>
      <c r="C20" s="18" t="s">
        <v>10</v>
      </c>
      <c r="D20" s="20">
        <v>417716.6</v>
      </c>
      <c r="E20" s="20">
        <v>178756.3</v>
      </c>
      <c r="F20" s="20">
        <v>179698.3</v>
      </c>
    </row>
    <row r="21" spans="1:6" ht="15.75" x14ac:dyDescent="0.25">
      <c r="A21" s="7" t="s">
        <v>11</v>
      </c>
      <c r="B21" s="18" t="s">
        <v>3</v>
      </c>
      <c r="C21" s="18" t="s">
        <v>12</v>
      </c>
      <c r="D21" s="20">
        <v>109.4</v>
      </c>
      <c r="E21" s="20">
        <v>113.6</v>
      </c>
      <c r="F21" s="20">
        <v>506.9</v>
      </c>
    </row>
    <row r="22" spans="1:6" ht="63" x14ac:dyDescent="0.25">
      <c r="A22" s="7" t="s">
        <v>13</v>
      </c>
      <c r="B22" s="18" t="s">
        <v>3</v>
      </c>
      <c r="C22" s="18" t="s">
        <v>14</v>
      </c>
      <c r="D22" s="20">
        <v>73764.399999999994</v>
      </c>
      <c r="E22" s="20">
        <v>56943.6</v>
      </c>
      <c r="F22" s="20">
        <v>59342.3</v>
      </c>
    </row>
    <row r="23" spans="1:6" ht="15.75" x14ac:dyDescent="0.25">
      <c r="A23" s="7" t="s">
        <v>15</v>
      </c>
      <c r="B23" s="18" t="s">
        <v>3</v>
      </c>
      <c r="C23" s="18" t="s">
        <v>16</v>
      </c>
      <c r="D23" s="20">
        <v>17750</v>
      </c>
      <c r="E23" s="20">
        <v>20000</v>
      </c>
      <c r="F23" s="20">
        <v>20000</v>
      </c>
    </row>
    <row r="24" spans="1:6" ht="15.75" x14ac:dyDescent="0.25">
      <c r="A24" s="7" t="s">
        <v>17</v>
      </c>
      <c r="B24" s="18" t="s">
        <v>3</v>
      </c>
      <c r="C24" s="18" t="s">
        <v>18</v>
      </c>
      <c r="D24" s="20">
        <v>238221.6</v>
      </c>
      <c r="E24" s="20">
        <v>202193.3</v>
      </c>
      <c r="F24" s="20">
        <v>210266.9</v>
      </c>
    </row>
    <row r="25" spans="1:6" ht="15.75" x14ac:dyDescent="0.25">
      <c r="A25" s="5" t="s">
        <v>19</v>
      </c>
      <c r="B25" s="17" t="s">
        <v>6</v>
      </c>
      <c r="C25" s="17" t="s">
        <v>4</v>
      </c>
      <c r="D25" s="19">
        <f>251642.4+60910</f>
        <v>312552.40000000002</v>
      </c>
      <c r="E25" s="19"/>
      <c r="F25" s="19"/>
    </row>
    <row r="26" spans="1:6" ht="31.5" x14ac:dyDescent="0.25">
      <c r="A26" s="7" t="s">
        <v>20</v>
      </c>
      <c r="B26" s="18" t="s">
        <v>6</v>
      </c>
      <c r="C26" s="18" t="s">
        <v>8</v>
      </c>
      <c r="D26" s="20">
        <f>251642.4+60910</f>
        <v>312552.40000000002</v>
      </c>
      <c r="E26" s="20"/>
      <c r="F26" s="20"/>
    </row>
    <row r="27" spans="1:6" ht="47.25" x14ac:dyDescent="0.25">
      <c r="A27" s="5" t="s">
        <v>21</v>
      </c>
      <c r="B27" s="17" t="s">
        <v>8</v>
      </c>
      <c r="C27" s="17" t="s">
        <v>4</v>
      </c>
      <c r="D27" s="19">
        <v>48262.3</v>
      </c>
      <c r="E27" s="19">
        <v>27048</v>
      </c>
      <c r="F27" s="19">
        <v>27469</v>
      </c>
    </row>
    <row r="28" spans="1:6" ht="63" x14ac:dyDescent="0.25">
      <c r="A28" s="7" t="s">
        <v>22</v>
      </c>
      <c r="B28" s="18" t="s">
        <v>8</v>
      </c>
      <c r="C28" s="18" t="s">
        <v>23</v>
      </c>
      <c r="D28" s="20">
        <v>26658.3</v>
      </c>
      <c r="E28" s="20">
        <v>5216</v>
      </c>
      <c r="F28" s="20">
        <v>4716</v>
      </c>
    </row>
    <row r="29" spans="1:6" ht="47.25" x14ac:dyDescent="0.25">
      <c r="A29" s="7" t="s">
        <v>24</v>
      </c>
      <c r="B29" s="18" t="s">
        <v>8</v>
      </c>
      <c r="C29" s="18" t="s">
        <v>25</v>
      </c>
      <c r="D29" s="20">
        <v>21604</v>
      </c>
      <c r="E29" s="20">
        <v>21832</v>
      </c>
      <c r="F29" s="20">
        <v>22753</v>
      </c>
    </row>
    <row r="30" spans="1:6" ht="15.75" x14ac:dyDescent="0.25">
      <c r="A30" s="5" t="s">
        <v>26</v>
      </c>
      <c r="B30" s="17" t="s">
        <v>10</v>
      </c>
      <c r="C30" s="17" t="s">
        <v>4</v>
      </c>
      <c r="D30" s="19">
        <v>1170002.8999999999</v>
      </c>
      <c r="E30" s="19">
        <v>616386.80000000005</v>
      </c>
      <c r="F30" s="19">
        <v>637384.5</v>
      </c>
    </row>
    <row r="31" spans="1:6" ht="15.75" x14ac:dyDescent="0.25">
      <c r="A31" s="7" t="s">
        <v>27</v>
      </c>
      <c r="B31" s="18" t="s">
        <v>10</v>
      </c>
      <c r="C31" s="18" t="s">
        <v>12</v>
      </c>
      <c r="D31" s="20">
        <v>37516</v>
      </c>
      <c r="E31" s="20">
        <v>38156.400000000001</v>
      </c>
      <c r="F31" s="20">
        <v>38375.699999999997</v>
      </c>
    </row>
    <row r="32" spans="1:6" ht="15.75" x14ac:dyDescent="0.25">
      <c r="A32" s="7" t="s">
        <v>28</v>
      </c>
      <c r="B32" s="18" t="s">
        <v>10</v>
      </c>
      <c r="C32" s="18" t="s">
        <v>29</v>
      </c>
      <c r="D32" s="20">
        <v>355141.6</v>
      </c>
      <c r="E32" s="20">
        <v>395439</v>
      </c>
      <c r="F32" s="20">
        <v>417990.5</v>
      </c>
    </row>
    <row r="33" spans="1:6" ht="15.75" x14ac:dyDescent="0.25">
      <c r="A33" s="7" t="s">
        <v>30</v>
      </c>
      <c r="B33" s="18" t="s">
        <v>10</v>
      </c>
      <c r="C33" s="18" t="s">
        <v>31</v>
      </c>
      <c r="D33" s="20">
        <v>669458.5</v>
      </c>
      <c r="E33" s="20">
        <v>114230</v>
      </c>
      <c r="F33" s="20">
        <v>115512</v>
      </c>
    </row>
    <row r="34" spans="1:6" ht="31.5" x14ac:dyDescent="0.25">
      <c r="A34" s="7" t="s">
        <v>32</v>
      </c>
      <c r="B34" s="18" t="s">
        <v>10</v>
      </c>
      <c r="C34" s="18" t="s">
        <v>33</v>
      </c>
      <c r="D34" s="20">
        <v>107886.8</v>
      </c>
      <c r="E34" s="20">
        <v>68561.399999999994</v>
      </c>
      <c r="F34" s="20">
        <v>65506.3</v>
      </c>
    </row>
    <row r="35" spans="1:6" ht="31.5" x14ac:dyDescent="0.25">
      <c r="A35" s="5" t="s">
        <v>34</v>
      </c>
      <c r="B35" s="17" t="s">
        <v>12</v>
      </c>
      <c r="C35" s="17" t="s">
        <v>4</v>
      </c>
      <c r="D35" s="19">
        <v>780499.7</v>
      </c>
      <c r="E35" s="19">
        <v>199950.6</v>
      </c>
      <c r="F35" s="19">
        <v>263524.09999999998</v>
      </c>
    </row>
    <row r="36" spans="1:6" ht="15.75" x14ac:dyDescent="0.25">
      <c r="A36" s="7" t="s">
        <v>35</v>
      </c>
      <c r="B36" s="18" t="s">
        <v>12</v>
      </c>
      <c r="C36" s="18" t="s">
        <v>3</v>
      </c>
      <c r="D36" s="20">
        <v>57184.2</v>
      </c>
      <c r="E36" s="20">
        <v>18050</v>
      </c>
      <c r="F36" s="20">
        <v>18050</v>
      </c>
    </row>
    <row r="37" spans="1:6" ht="15.75" x14ac:dyDescent="0.25">
      <c r="A37" s="7" t="s">
        <v>36</v>
      </c>
      <c r="B37" s="18" t="s">
        <v>12</v>
      </c>
      <c r="C37" s="18" t="s">
        <v>6</v>
      </c>
      <c r="D37" s="20">
        <v>723315.5</v>
      </c>
      <c r="E37" s="20">
        <v>181900.6</v>
      </c>
      <c r="F37" s="20">
        <v>245474.1</v>
      </c>
    </row>
    <row r="38" spans="1:6" ht="15.75" x14ac:dyDescent="0.25">
      <c r="A38" s="5" t="s">
        <v>37</v>
      </c>
      <c r="B38" s="17" t="s">
        <v>14</v>
      </c>
      <c r="C38" s="17" t="s">
        <v>4</v>
      </c>
      <c r="D38" s="19">
        <v>70255.7</v>
      </c>
      <c r="E38" s="19">
        <v>68852</v>
      </c>
      <c r="F38" s="19">
        <v>71732</v>
      </c>
    </row>
    <row r="39" spans="1:6" ht="31.5" x14ac:dyDescent="0.25">
      <c r="A39" s="7" t="s">
        <v>38</v>
      </c>
      <c r="B39" s="18" t="s">
        <v>14</v>
      </c>
      <c r="C39" s="18" t="s">
        <v>12</v>
      </c>
      <c r="D39" s="20">
        <v>70255.7</v>
      </c>
      <c r="E39" s="20">
        <v>68852</v>
      </c>
      <c r="F39" s="20">
        <v>71732</v>
      </c>
    </row>
    <row r="40" spans="1:6" ht="15.75" x14ac:dyDescent="0.25">
      <c r="A40" s="5" t="s">
        <v>39</v>
      </c>
      <c r="B40" s="17" t="s">
        <v>40</v>
      </c>
      <c r="C40" s="17" t="s">
        <v>4</v>
      </c>
      <c r="D40" s="19">
        <f>8348862.6-60910</f>
        <v>8287952.5999999996</v>
      </c>
      <c r="E40" s="19">
        <v>6803279.7000000002</v>
      </c>
      <c r="F40" s="19">
        <v>6689871.2999999998</v>
      </c>
    </row>
    <row r="41" spans="1:6" ht="15.75" x14ac:dyDescent="0.25">
      <c r="A41" s="7" t="s">
        <v>41</v>
      </c>
      <c r="B41" s="18" t="s">
        <v>40</v>
      </c>
      <c r="C41" s="18" t="s">
        <v>3</v>
      </c>
      <c r="D41" s="20">
        <v>2657336.1</v>
      </c>
      <c r="E41" s="20">
        <v>2865420.2</v>
      </c>
      <c r="F41" s="20">
        <v>2725507.7</v>
      </c>
    </row>
    <row r="42" spans="1:6" ht="15.75" x14ac:dyDescent="0.25">
      <c r="A42" s="7" t="s">
        <v>42</v>
      </c>
      <c r="B42" s="18" t="s">
        <v>40</v>
      </c>
      <c r="C42" s="18" t="s">
        <v>6</v>
      </c>
      <c r="D42" s="20">
        <f>4668535.8-60910</f>
        <v>4607625.8</v>
      </c>
      <c r="E42" s="20">
        <v>2904893.2</v>
      </c>
      <c r="F42" s="20">
        <v>2779090.8</v>
      </c>
    </row>
    <row r="43" spans="1:6" ht="15.75" x14ac:dyDescent="0.25">
      <c r="A43" s="7" t="s">
        <v>43</v>
      </c>
      <c r="B43" s="18" t="s">
        <v>40</v>
      </c>
      <c r="C43" s="18" t="s">
        <v>8</v>
      </c>
      <c r="D43" s="20">
        <v>672066.2</v>
      </c>
      <c r="E43" s="20">
        <v>722888.4</v>
      </c>
      <c r="F43" s="20">
        <v>720570.4</v>
      </c>
    </row>
    <row r="44" spans="1:6" ht="47.25" x14ac:dyDescent="0.25">
      <c r="A44" s="7" t="s">
        <v>44</v>
      </c>
      <c r="B44" s="18" t="s">
        <v>40</v>
      </c>
      <c r="C44" s="18" t="s">
        <v>12</v>
      </c>
      <c r="D44" s="20">
        <v>1514.1</v>
      </c>
      <c r="E44" s="20">
        <v>1556</v>
      </c>
      <c r="F44" s="20">
        <v>1558</v>
      </c>
    </row>
    <row r="45" spans="1:6" ht="15.75" x14ac:dyDescent="0.25">
      <c r="A45" s="7" t="s">
        <v>45</v>
      </c>
      <c r="B45" s="18" t="s">
        <v>40</v>
      </c>
      <c r="C45" s="18" t="s">
        <v>40</v>
      </c>
      <c r="D45" s="20">
        <v>16820.3</v>
      </c>
      <c r="E45" s="20">
        <v>7630</v>
      </c>
      <c r="F45" s="20">
        <v>7830</v>
      </c>
    </row>
    <row r="46" spans="1:6" ht="15.75" x14ac:dyDescent="0.25">
      <c r="A46" s="7" t="s">
        <v>46</v>
      </c>
      <c r="B46" s="18" t="s">
        <v>40</v>
      </c>
      <c r="C46" s="18" t="s">
        <v>31</v>
      </c>
      <c r="D46" s="20">
        <v>332590.09999999998</v>
      </c>
      <c r="E46" s="20">
        <v>300891.90000000002</v>
      </c>
      <c r="F46" s="20">
        <v>455314.4</v>
      </c>
    </row>
    <row r="47" spans="1:6" ht="15.75" x14ac:dyDescent="0.25">
      <c r="A47" s="5" t="s">
        <v>47</v>
      </c>
      <c r="B47" s="17" t="s">
        <v>29</v>
      </c>
      <c r="C47" s="17" t="s">
        <v>4</v>
      </c>
      <c r="D47" s="19">
        <v>245041.1</v>
      </c>
      <c r="E47" s="19">
        <v>160813.4</v>
      </c>
      <c r="F47" s="19">
        <v>164885.6</v>
      </c>
    </row>
    <row r="48" spans="1:6" ht="15.75" x14ac:dyDescent="0.25">
      <c r="A48" s="7" t="s">
        <v>48</v>
      </c>
      <c r="B48" s="18" t="s">
        <v>29</v>
      </c>
      <c r="C48" s="18" t="s">
        <v>3</v>
      </c>
      <c r="D48" s="20">
        <v>188059.9</v>
      </c>
      <c r="E48" s="20">
        <v>112831.3</v>
      </c>
      <c r="F48" s="20">
        <v>116039.9</v>
      </c>
    </row>
    <row r="49" spans="1:6" ht="31.5" x14ac:dyDescent="0.25">
      <c r="A49" s="7" t="s">
        <v>49</v>
      </c>
      <c r="B49" s="18" t="s">
        <v>29</v>
      </c>
      <c r="C49" s="18" t="s">
        <v>10</v>
      </c>
      <c r="D49" s="20">
        <v>56981.2</v>
      </c>
      <c r="E49" s="20">
        <v>47982.1</v>
      </c>
      <c r="F49" s="20">
        <v>48845.7</v>
      </c>
    </row>
    <row r="50" spans="1:6" ht="15.75" x14ac:dyDescent="0.25">
      <c r="A50" s="5" t="s">
        <v>50</v>
      </c>
      <c r="B50" s="17" t="s">
        <v>23</v>
      </c>
      <c r="C50" s="17" t="s">
        <v>4</v>
      </c>
      <c r="D50" s="19">
        <v>782187</v>
      </c>
      <c r="E50" s="19">
        <v>672465.8</v>
      </c>
      <c r="F50" s="19">
        <v>696769.1</v>
      </c>
    </row>
    <row r="51" spans="1:6" ht="15.75" x14ac:dyDescent="0.25">
      <c r="A51" s="7" t="s">
        <v>51</v>
      </c>
      <c r="B51" s="18" t="s">
        <v>23</v>
      </c>
      <c r="C51" s="18" t="s">
        <v>3</v>
      </c>
      <c r="D51" s="20">
        <v>52540</v>
      </c>
      <c r="E51" s="20">
        <v>60000</v>
      </c>
      <c r="F51" s="20">
        <v>70000</v>
      </c>
    </row>
    <row r="52" spans="1:6" ht="15.75" x14ac:dyDescent="0.25">
      <c r="A52" s="7" t="s">
        <v>52</v>
      </c>
      <c r="B52" s="18" t="s">
        <v>23</v>
      </c>
      <c r="C52" s="18" t="s">
        <v>8</v>
      </c>
      <c r="D52" s="20">
        <v>398420.4</v>
      </c>
      <c r="E52" s="20">
        <v>297637.90000000002</v>
      </c>
      <c r="F52" s="20">
        <v>322293.3</v>
      </c>
    </row>
    <row r="53" spans="1:6" ht="15.75" x14ac:dyDescent="0.25">
      <c r="A53" s="7" t="s">
        <v>53</v>
      </c>
      <c r="B53" s="18" t="s">
        <v>23</v>
      </c>
      <c r="C53" s="18" t="s">
        <v>10</v>
      </c>
      <c r="D53" s="20">
        <v>321955.3</v>
      </c>
      <c r="E53" s="20">
        <v>312756.59999999998</v>
      </c>
      <c r="F53" s="20">
        <v>302404.5</v>
      </c>
    </row>
    <row r="54" spans="1:6" ht="31.5" x14ac:dyDescent="0.25">
      <c r="A54" s="7" t="s">
        <v>54</v>
      </c>
      <c r="B54" s="18" t="s">
        <v>23</v>
      </c>
      <c r="C54" s="18" t="s">
        <v>14</v>
      </c>
      <c r="D54" s="20">
        <v>9271.2999999999993</v>
      </c>
      <c r="E54" s="20">
        <v>2071.3000000000002</v>
      </c>
      <c r="F54" s="20">
        <v>2071.3000000000002</v>
      </c>
    </row>
    <row r="55" spans="1:6" ht="15.75" x14ac:dyDescent="0.25">
      <c r="A55" s="5" t="s">
        <v>55</v>
      </c>
      <c r="B55" s="17" t="s">
        <v>16</v>
      </c>
      <c r="C55" s="17" t="s">
        <v>4</v>
      </c>
      <c r="D55" s="19">
        <v>536153.5</v>
      </c>
      <c r="E55" s="19">
        <v>387270.8</v>
      </c>
      <c r="F55" s="19">
        <v>453018.8</v>
      </c>
    </row>
    <row r="56" spans="1:6" ht="15.75" x14ac:dyDescent="0.25">
      <c r="A56" s="7" t="s">
        <v>56</v>
      </c>
      <c r="B56" s="18" t="s">
        <v>16</v>
      </c>
      <c r="C56" s="18" t="s">
        <v>3</v>
      </c>
      <c r="D56" s="20">
        <v>283085.3</v>
      </c>
      <c r="E56" s="20">
        <v>274260</v>
      </c>
      <c r="F56" s="20">
        <v>283275</v>
      </c>
    </row>
    <row r="57" spans="1:6" ht="15.75" x14ac:dyDescent="0.25">
      <c r="A57" s="7" t="s">
        <v>57</v>
      </c>
      <c r="B57" s="18" t="s">
        <v>16</v>
      </c>
      <c r="C57" s="18" t="s">
        <v>6</v>
      </c>
      <c r="D57" s="20">
        <v>252261.3</v>
      </c>
      <c r="E57" s="20">
        <v>112907.9</v>
      </c>
      <c r="F57" s="20">
        <v>169649.9</v>
      </c>
    </row>
    <row r="58" spans="1:6" ht="15.75" x14ac:dyDescent="0.25">
      <c r="A58" s="7" t="s">
        <v>58</v>
      </c>
      <c r="B58" s="18" t="s">
        <v>16</v>
      </c>
      <c r="C58" s="18" t="s">
        <v>8</v>
      </c>
      <c r="D58" s="20">
        <v>806.9</v>
      </c>
      <c r="E58" s="20">
        <v>102.9</v>
      </c>
      <c r="F58" s="20">
        <v>93.9</v>
      </c>
    </row>
    <row r="59" spans="1:6" ht="31.5" x14ac:dyDescent="0.25">
      <c r="A59" s="5" t="s">
        <v>59</v>
      </c>
      <c r="B59" s="17" t="s">
        <v>33</v>
      </c>
      <c r="C59" s="17" t="s">
        <v>4</v>
      </c>
      <c r="D59" s="19">
        <v>5400</v>
      </c>
      <c r="E59" s="19">
        <v>4500</v>
      </c>
      <c r="F59" s="19">
        <v>4500</v>
      </c>
    </row>
    <row r="60" spans="1:6" ht="15.75" x14ac:dyDescent="0.25">
      <c r="A60" s="7" t="s">
        <v>60</v>
      </c>
      <c r="B60" s="18" t="s">
        <v>33</v>
      </c>
      <c r="C60" s="18" t="s">
        <v>3</v>
      </c>
      <c r="D60" s="20">
        <v>1600</v>
      </c>
      <c r="E60" s="20">
        <v>1600</v>
      </c>
      <c r="F60" s="20">
        <v>1600</v>
      </c>
    </row>
    <row r="61" spans="1:6" ht="15.75" x14ac:dyDescent="0.25">
      <c r="A61" s="7" t="s">
        <v>61</v>
      </c>
      <c r="B61" s="18" t="s">
        <v>33</v>
      </c>
      <c r="C61" s="18" t="s">
        <v>6</v>
      </c>
      <c r="D61" s="20">
        <v>3800</v>
      </c>
      <c r="E61" s="20">
        <v>2900</v>
      </c>
      <c r="F61" s="20">
        <v>2900</v>
      </c>
    </row>
    <row r="62" spans="1:6" ht="63" x14ac:dyDescent="0.25">
      <c r="A62" s="5" t="s">
        <v>62</v>
      </c>
      <c r="B62" s="17" t="s">
        <v>25</v>
      </c>
      <c r="C62" s="17" t="s">
        <v>4</v>
      </c>
      <c r="D62" s="19">
        <v>742415.6</v>
      </c>
      <c r="E62" s="19">
        <v>491911.6</v>
      </c>
      <c r="F62" s="19">
        <v>467547.4</v>
      </c>
    </row>
    <row r="63" spans="1:6" ht="63" x14ac:dyDescent="0.25">
      <c r="A63" s="7" t="s">
        <v>63</v>
      </c>
      <c r="B63" s="18" t="s">
        <v>25</v>
      </c>
      <c r="C63" s="18" t="s">
        <v>3</v>
      </c>
      <c r="D63" s="20">
        <v>508061.8</v>
      </c>
      <c r="E63" s="20">
        <v>491911.6</v>
      </c>
      <c r="F63" s="20">
        <v>467547.4</v>
      </c>
    </row>
    <row r="64" spans="1:6" ht="31.5" x14ac:dyDescent="0.25">
      <c r="A64" s="7" t="s">
        <v>64</v>
      </c>
      <c r="B64" s="18" t="s">
        <v>25</v>
      </c>
      <c r="C64" s="18" t="s">
        <v>8</v>
      </c>
      <c r="D64" s="20">
        <v>234353.8</v>
      </c>
      <c r="E64" s="20"/>
      <c r="F64" s="20"/>
    </row>
    <row r="65" spans="1:6" ht="15.75" x14ac:dyDescent="0.25">
      <c r="A65" s="6" t="s">
        <v>65</v>
      </c>
      <c r="B65" s="17"/>
      <c r="C65" s="17"/>
      <c r="D65" s="21">
        <v>13739990.4</v>
      </c>
      <c r="E65" s="21">
        <v>9900617.5</v>
      </c>
      <c r="F65" s="21">
        <v>9957088.8000000007</v>
      </c>
    </row>
  </sheetData>
  <mergeCells count="12">
    <mergeCell ref="E3:F3"/>
    <mergeCell ref="E5:F5"/>
    <mergeCell ref="A12:A15"/>
    <mergeCell ref="B12:B15"/>
    <mergeCell ref="C12:C15"/>
    <mergeCell ref="A10:F10"/>
    <mergeCell ref="E13:E15"/>
    <mergeCell ref="F13:F15"/>
    <mergeCell ref="D12:F12"/>
    <mergeCell ref="E6:F6"/>
    <mergeCell ref="E7:F7"/>
    <mergeCell ref="D13:D15"/>
  </mergeCells>
  <pageMargins left="0.78740157480314965" right="0.39370078740157483" top="0.39370078740157483" bottom="0.39370078740157483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rep:2.56.0.1017</dc:description>
  <cp:lastModifiedBy>Приемная Главы</cp:lastModifiedBy>
  <cp:lastPrinted>2024-09-02T09:00:04Z</cp:lastPrinted>
  <dcterms:created xsi:type="dcterms:W3CDTF">2024-08-19T14:59:59Z</dcterms:created>
  <dcterms:modified xsi:type="dcterms:W3CDTF">2024-09-02T09:00:14Z</dcterms:modified>
</cp:coreProperties>
</file>