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activeTab="1"/>
  </bookViews>
  <sheets>
    <sheet name="Приложение_1.5 ВС" sheetId="1" r:id="rId1"/>
    <sheet name="Приложение_1.6 ВО" sheetId="3" r:id="rId2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4" i="1"/>
  <c r="I531"/>
  <c r="I530"/>
  <c r="I529"/>
  <c r="I528"/>
  <c r="I526"/>
  <c r="I524"/>
  <c r="I1070" l="1"/>
  <c r="I742" i="3"/>
  <c r="I741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4"/>
  <c r="I801"/>
  <c r="I800"/>
  <c r="I798"/>
  <c r="I796"/>
  <c r="I793"/>
  <c r="I791"/>
  <c r="I789"/>
  <c r="I788"/>
  <c r="I787"/>
  <c r="I786"/>
  <c r="I785"/>
  <c r="I783"/>
  <c r="H780"/>
  <c r="I780" s="1"/>
  <c r="I778"/>
  <c r="I777"/>
  <c r="I776"/>
  <c r="I775"/>
  <c r="I772"/>
  <c r="H769"/>
  <c r="I769" s="1"/>
  <c r="H768"/>
  <c r="I768" s="1"/>
  <c r="H767"/>
  <c r="I767" s="1"/>
  <c r="H765"/>
  <c r="I765" s="1"/>
  <c r="H764"/>
  <c r="I764" s="1"/>
  <c r="H763"/>
  <c r="I763" s="1"/>
  <c r="H762"/>
  <c r="I762" s="1"/>
  <c r="H761"/>
  <c r="I761" s="1"/>
  <c r="H760"/>
  <c r="I760" s="1"/>
  <c r="H759"/>
  <c r="I759" s="1"/>
  <c r="H758"/>
  <c r="I758" s="1"/>
  <c r="H757"/>
  <c r="I757" s="1"/>
  <c r="H756"/>
  <c r="I756" s="1"/>
  <c r="H755"/>
  <c r="I755" s="1"/>
  <c r="H754"/>
  <c r="I754" s="1"/>
  <c r="H753"/>
  <c r="I753" s="1"/>
  <c r="H752"/>
  <c r="I752" s="1"/>
  <c r="H751"/>
  <c r="I751" s="1"/>
  <c r="I750"/>
  <c r="H749"/>
  <c r="I749" s="1"/>
  <c r="H748"/>
  <c r="I748" s="1"/>
  <c r="H747"/>
  <c r="I747" s="1"/>
  <c r="H746"/>
  <c r="I746" s="1"/>
  <c r="H745"/>
  <c r="I745" s="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19"/>
  <c r="I718"/>
  <c r="I655"/>
  <c r="I654"/>
  <c r="I653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7"/>
  <c r="I616"/>
  <c r="I615"/>
  <c r="I614"/>
  <c r="I613"/>
  <c r="I612"/>
  <c r="I611"/>
  <c r="I609"/>
  <c r="I608"/>
  <c r="I607"/>
  <c r="I606"/>
  <c r="I605"/>
  <c r="I601"/>
  <c r="I600"/>
  <c r="I599"/>
  <c r="I598"/>
  <c r="I597"/>
  <c r="I596"/>
  <c r="I595"/>
  <c r="I592"/>
  <c r="I591"/>
  <c r="I590"/>
  <c r="I589"/>
  <c r="I588"/>
  <c r="I587"/>
  <c r="I584"/>
  <c r="I583"/>
  <c r="I580"/>
  <c r="I579"/>
  <c r="I578"/>
  <c r="I573"/>
  <c r="I572"/>
  <c r="I571"/>
  <c r="I568"/>
  <c r="I567"/>
  <c r="I566"/>
  <c r="I565"/>
  <c r="I564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0"/>
  <c r="I529"/>
  <c r="I528"/>
  <c r="I518"/>
  <c r="I517"/>
  <c r="I490"/>
  <c r="I489"/>
  <c r="I488"/>
  <c r="I487"/>
  <c r="I486"/>
  <c r="I485"/>
  <c r="I484"/>
  <c r="I483"/>
  <c r="I482"/>
  <c r="I481"/>
  <c r="I480"/>
  <c r="I479"/>
  <c r="I478"/>
  <c r="I477"/>
  <c r="I475"/>
  <c r="I474"/>
  <c r="I473"/>
  <c r="I472"/>
  <c r="I471"/>
  <c r="I304"/>
  <c r="I303"/>
  <c r="I280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3"/>
  <c r="I184"/>
  <c r="I1080" i="1"/>
  <c r="I1079"/>
  <c r="I1078"/>
  <c r="I1077"/>
  <c r="I1076"/>
  <c r="I1075"/>
  <c r="I1074"/>
  <c r="I1073"/>
  <c r="I1072"/>
  <c r="I1071"/>
  <c r="I1069"/>
  <c r="I1068"/>
  <c r="I1064"/>
  <c r="I1063"/>
  <c r="I1062"/>
  <c r="I1061"/>
  <c r="I1060"/>
  <c r="I1059"/>
  <c r="I1058"/>
  <c r="I1057"/>
  <c r="I1056"/>
  <c r="I1055"/>
  <c r="I1054"/>
  <c r="I1053"/>
  <c r="I1052"/>
  <c r="I1051"/>
  <c r="I1050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09"/>
  <c r="I1008"/>
  <c r="I1007"/>
  <c r="I1006"/>
  <c r="I1005"/>
  <c r="I1004"/>
  <c r="I1003"/>
  <c r="I1002"/>
  <c r="I1001"/>
  <c r="I1000"/>
  <c r="I996"/>
  <c r="I993"/>
  <c r="I992"/>
  <c r="I980"/>
  <c r="I979"/>
  <c r="I978"/>
  <c r="I977"/>
  <c r="I976"/>
  <c r="I975"/>
  <c r="I974"/>
  <c r="I973"/>
  <c r="I972"/>
  <c r="I971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6"/>
  <c r="I915"/>
  <c r="I914"/>
  <c r="I913"/>
  <c r="I912"/>
  <c r="I911"/>
  <c r="I773" l="1"/>
  <c r="I770"/>
  <c r="I765"/>
  <c r="I764"/>
  <c r="I762"/>
  <c r="I758"/>
  <c r="I757"/>
  <c r="I756"/>
  <c r="I755"/>
  <c r="I754"/>
  <c r="I753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3"/>
  <c r="I652"/>
  <c r="I651"/>
  <c r="I650"/>
  <c r="I646"/>
  <c r="I645"/>
  <c r="I644"/>
  <c r="I643"/>
  <c r="I642"/>
  <c r="I625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719"/>
  <c r="I718"/>
  <c r="I716"/>
  <c r="I715"/>
  <c r="I714"/>
  <c r="I713"/>
  <c r="I712"/>
  <c r="I709"/>
  <c r="I708"/>
  <c r="I707"/>
  <c r="I706"/>
  <c r="I705"/>
  <c r="I704"/>
  <c r="I703"/>
  <c r="I702"/>
  <c r="I701"/>
  <c r="I700"/>
  <c r="I634"/>
  <c r="I633"/>
  <c r="I632"/>
  <c r="I629"/>
  <c r="I595"/>
  <c r="I594"/>
  <c r="I590"/>
  <c r="I589"/>
  <c r="I516"/>
  <c r="I515"/>
  <c r="I514"/>
  <c r="I513"/>
  <c r="I493"/>
  <c r="I360"/>
  <c r="I311"/>
  <c r="I267"/>
  <c r="I257"/>
  <c r="I258"/>
  <c r="I259"/>
  <c r="I260"/>
  <c r="I261"/>
  <c r="I262"/>
  <c r="I263"/>
  <c r="I264"/>
  <c r="I265"/>
  <c r="I241"/>
  <c r="I240"/>
  <c r="I131"/>
  <c r="I129"/>
  <c r="I126"/>
  <c r="I125"/>
  <c r="I59"/>
  <c r="I54"/>
</calcChain>
</file>

<file path=xl/sharedStrings.xml><?xml version="1.0" encoding="utf-8"?>
<sst xmlns="http://schemas.openxmlformats.org/spreadsheetml/2006/main" count="7629" uniqueCount="2928">
  <si>
    <t>Инв.№</t>
  </si>
  <si>
    <t>Наименование объектов основных средств</t>
  </si>
  <si>
    <t>Год ввода</t>
  </si>
  <si>
    <t>Кол-во</t>
  </si>
  <si>
    <t>%</t>
  </si>
  <si>
    <t>сумма (руб)</t>
  </si>
  <si>
    <t xml:space="preserve">№ п/п </t>
  </si>
  <si>
    <t>Правоустанавливающий документ</t>
  </si>
  <si>
    <t>Большеколпанское СП</t>
  </si>
  <si>
    <t>-</t>
  </si>
  <si>
    <t>Веревское СП</t>
  </si>
  <si>
    <t>320п.м.</t>
  </si>
  <si>
    <t>70п.м.</t>
  </si>
  <si>
    <t>50п.м.</t>
  </si>
  <si>
    <t>80п.м.</t>
  </si>
  <si>
    <t>96п.м.</t>
  </si>
  <si>
    <t>35п.м.</t>
  </si>
  <si>
    <t>1000п.м.</t>
  </si>
  <si>
    <t>600п.м.</t>
  </si>
  <si>
    <t>65п.м.</t>
  </si>
  <si>
    <t>470п.м.</t>
  </si>
  <si>
    <t>40п.м.</t>
  </si>
  <si>
    <t>Дружногорское ГП</t>
  </si>
  <si>
    <t>Елизаветинское СП</t>
  </si>
  <si>
    <t>Вырицкое ГП</t>
  </si>
  <si>
    <t>Кобринское СП</t>
  </si>
  <si>
    <t>Новосветское СП</t>
  </si>
  <si>
    <t>21п.м.</t>
  </si>
  <si>
    <t>Пудомягское СП</t>
  </si>
  <si>
    <t>Пудостьское СП</t>
  </si>
  <si>
    <t>3200п.м.</t>
  </si>
  <si>
    <t>Рождественское СП</t>
  </si>
  <si>
    <t>Сиверское ГП</t>
  </si>
  <si>
    <t>Сусанинское СП</t>
  </si>
  <si>
    <t xml:space="preserve">Вод/сеть  </t>
  </si>
  <si>
    <t>1072п.м.</t>
  </si>
  <si>
    <t>Водопроводные сети (чугун)</t>
  </si>
  <si>
    <t>отсут.</t>
  </si>
  <si>
    <t xml:space="preserve">Водопров. сети </t>
  </si>
  <si>
    <t>Колонка водоразборная</t>
  </si>
  <si>
    <t>Войсковицкое СП</t>
  </si>
  <si>
    <t>28п.м.</t>
  </si>
  <si>
    <t>99п.м.</t>
  </si>
  <si>
    <t>350п.м.</t>
  </si>
  <si>
    <t>505п.м.</t>
  </si>
  <si>
    <t>100п.м.</t>
  </si>
  <si>
    <t>60п.м.</t>
  </si>
  <si>
    <t>800п.м.</t>
  </si>
  <si>
    <t>300п.м.</t>
  </si>
  <si>
    <t>1200п.м.</t>
  </si>
  <si>
    <t>200п.м.</t>
  </si>
  <si>
    <t>400п.м.</t>
  </si>
  <si>
    <t>160п.м.</t>
  </si>
  <si>
    <t>450п.м.</t>
  </si>
  <si>
    <t>Насосная станция</t>
  </si>
  <si>
    <t>120 пог. м</t>
  </si>
  <si>
    <t>150п.м.</t>
  </si>
  <si>
    <t>110п.м.</t>
  </si>
  <si>
    <t>Канализация фекальная</t>
  </si>
  <si>
    <t>47-47-17/101/2010-250</t>
  </si>
  <si>
    <t>700п.м.</t>
  </si>
  <si>
    <t>Состав и описание Иного имущества в сфере водоснабжения</t>
  </si>
  <si>
    <t>Состав и описание Иного имущества в сфере водоотведения</t>
  </si>
  <si>
    <t>Насосная водопроводная станция над скважиной № 3508, назначение: нежилое здание, площадью 11,8 м, по адресу: Ленинградская область, Гатчинский район, с.Рождествено, д. 1. Кадастровый номер: 47:23:0000000:2086.</t>
  </si>
  <si>
    <t>Насосная водопроводная станция над скважиной № 3509, назначение: нежилое здание, площадью 11,8 м, по адресу: Ленинградская область, Гатчинский район, с.Рождествено, д. 2. Кадастровый номер: 47:23:0701001:375.</t>
  </si>
  <si>
    <t>Насосная водопроводная станция над скважиной № 3510, назначение: нежилое здание, площадью 11,8 м, по адресу: Ленинградская область, Гатчинский район, с.Рождествено, д. 3. Кадастровый номер: 47:23:0701001:905.</t>
  </si>
  <si>
    <t>Скважина  №3508, назначение: скважина №3508, высота 180 м, по адресу: Ленинградская область, Гатчинский район, с.Рождествено, д. 1. Кадастровый номер: 47:23:0000000:2085.</t>
  </si>
  <si>
    <t>Скважина  №3509, назначение: хозяйственное, высота 180м, по адресу: Ленинградская область, Гатчинский район, с.Рождествено, д. 2. Кадастровый номер: 47:23:0701001:819.</t>
  </si>
  <si>
    <t xml:space="preserve">Водонапорная башня, высота 40м, назначение: промышленное  инв.№ 41:218:002:000004640:0100:00000 адрес: Ленинградская область, Гатчинский район, с.Рождествено. Кадастровый номер 47:23:0701001:518 </t>
  </si>
  <si>
    <t>Здание бактерицидной установки, назначение: нежилое здание, площадью 46,2 кв.м, по адресу: д. Батово, д.8. Кадастровый номер 47:23:0712001:878.</t>
  </si>
  <si>
    <t>Водонапорная башня на ж/б стойках, назначение: иное сооружение производственного назначения, площадью 0,8 кв.м, по адресу: д. Батово, д.9. Кадастровый номер 47:23:0712001:889.</t>
  </si>
  <si>
    <t>Скважина N2806/1, назначение: иное соорежение производственного назначения, площадью 4,7 кв.м , по адресу: д. Батово, д.10(у башни). Кадастровый номер 47:23:0712001:887.</t>
  </si>
  <si>
    <t>Скважина N2806/2назначение: иное соорежение производственного назначения, площадью 4,4 кв.м , по адресу: д. Батово, д.11 (на поле). Кадастровый номер 47:23:0712001:893.</t>
  </si>
  <si>
    <t>Скважина N2806/3 назначение: иное соорежение производственного назначения, площадью 4,4 кв.м , по адресу: д. Батово, д.12 (в лесу). Кадастровый номер 47:23:0712001:886.</t>
  </si>
  <si>
    <t>0,9км</t>
  </si>
  <si>
    <t xml:space="preserve">Сооружение (Водонапорная башня), назначение: нежилое, городского коммунального хозяйства, водоснабжения и водоотведения  инв.№ 41:218:002:000004640:0100:00000 адрес: Ленинградская область, Гатчинский район, д. Даймище, Большой пр., д. 12 Б кадастровый номер 47:23:0710001:396 </t>
  </si>
  <si>
    <t>Насосная водопроводная станция,адрес: д. Даймище, Большой пр., д. 12 А</t>
  </si>
  <si>
    <t xml:space="preserve">Скважина №1328, адрес: д. Даймище, Большой пр., д. 12 А  </t>
  </si>
  <si>
    <t>Водопровод</t>
  </si>
  <si>
    <t>500п.м.</t>
  </si>
  <si>
    <t>НАРУЖНЫЙ ВОДОПРОВОД к зданию школы  д  50-75 п.м.,адрес: Лен. обл., Гатчинский р-н, ст. Дивенская.</t>
  </si>
  <si>
    <t>75 п.м.</t>
  </si>
  <si>
    <t>Насос  ЭЦВ 8-25-150(ЛИВ)</t>
  </si>
  <si>
    <t>Насос  ЭЦВ 8-25-125(ЛИВ) ДАП 180-16</t>
  </si>
  <si>
    <t>Насос  ЭЦВ 8-25-100(ЛИВ)</t>
  </si>
  <si>
    <t>Дозирующая установка по обеззараживанию питьевой воды гипохлоритом</t>
  </si>
  <si>
    <t>Кабельные линии сигнализации</t>
  </si>
  <si>
    <t>Насос ЭЦВ-8-40-120 к арт.скв. №2806/2</t>
  </si>
  <si>
    <t>НасосЭЦВ-8-40-150 к арт.скв. № 2806/3</t>
  </si>
  <si>
    <t>Насос ЭЦВ 10-65-160 ЛИВ. скважина №2806/1</t>
  </si>
  <si>
    <t>Насос ЭЦВ 8-40-150 ЛИВ.</t>
  </si>
  <si>
    <t>Сейф КД-193,</t>
  </si>
  <si>
    <t>Дозирующая установка по обеззараживанию питьевой воды гипохлоритом натрия в существующем павильоне над регулирующем узле системы разводящих трубопроводов, расположенных у водонапорной башни в д.Батово</t>
  </si>
  <si>
    <t>Насос ЭЦВ-8-40-90 к арт. скв.№2806/2</t>
  </si>
  <si>
    <t>Насос  ЭЦВ 6</t>
  </si>
  <si>
    <t xml:space="preserve">Дворовые площадочные покрытия, адрес: Лен. обл., Гатчинский р-н, д. Батово.                                                                          </t>
  </si>
  <si>
    <t>300 п.м.</t>
  </si>
  <si>
    <t>ТУАЛЕТ САДОВЫЙ рядом с блок-модульной котельной №27 д. Батово</t>
  </si>
  <si>
    <t>Насосная станция площадью 196,1 кв.мрасположенное по адресу:Ленинградская область, Гатчинский район,  п. Вырица, ул. Московская, д.12д. Кадастровый номер 47:23:2028001:6634</t>
  </si>
  <si>
    <t>Вод/сеть  (Д=50  160 п.м. /больница/), назначение хозяйственное, расположенное по адресу: Ленинградская область, Гатчинский район, п.Вырица. Кадастровый номер 47:23:2028001:6365.</t>
  </si>
  <si>
    <t>47:23:2028001:6634</t>
  </si>
  <si>
    <t>47:23:2028001:6365</t>
  </si>
  <si>
    <t>Здание, где находится развод , назначение: нежилое здание,  площадью 33,9 кв.м, по адресу: Ленинградская область, Гатчинский район, д.Мины. Кадастровый номер: 47:23:0509001:367.</t>
  </si>
  <si>
    <t>Здание скважины №3394, назначение: нежилое здание, площадью 9,3 кв.м, по адресу: Ленинградская область, Гатчинский район,д.Мины, ул.Краснофлотская, д.2б</t>
  </si>
  <si>
    <t>47:23:0509001:367</t>
  </si>
  <si>
    <t>47:23:0509001:391</t>
  </si>
  <si>
    <t>Вод/сеть, назначение: вод/сеть, протяженностью 55м, по адресу: Ленинградская область, Гатчинский район, д.Мины. Кадастровый номер: 47:23:0509001:208</t>
  </si>
  <si>
    <t xml:space="preserve">Вод/сеть от садика до д.№7 и №8, протяженностью 70 м, по адресу: Ленинградская область, Гатчинский район, д.Мины. Кадастровый номер: 47:23:0509001:229.    </t>
  </si>
  <si>
    <t xml:space="preserve">Вод/сеть от арт.скважины до д.№13 , протяженностью 800м, по адресу: Ленинградская область, Гатчинский район, д.Мины. Кадастровый номер: 47:23:0509001:368.  </t>
  </si>
  <si>
    <t xml:space="preserve">Вод/сеть д. №12 до коттеджа, протяженностью 300м, по адресу: Ленинградская область, Гатчинский район, д.Мины. Кадастровый номер: 47:23:0509001:337.   </t>
  </si>
  <si>
    <t>Вод/сеть детский сад, назначение: вод/сеть, протяженностью 40 м, по адресу: Ленинградская область, Гатчинский район, д.Мины.</t>
  </si>
  <si>
    <t>40 п.м.</t>
  </si>
  <si>
    <t>47:23:0509001:208</t>
  </si>
  <si>
    <t>47:23:0509001:229</t>
  </si>
  <si>
    <t>47:23:0509001:368</t>
  </si>
  <si>
    <t>47:23:0509001:337</t>
  </si>
  <si>
    <t>47:23:0509001:209</t>
  </si>
  <si>
    <t>Станция управления 2 скважиной дальняя</t>
  </si>
  <si>
    <t>Станция управления 1 скважиной скважина  керосинка</t>
  </si>
  <si>
    <t>Станция управления</t>
  </si>
  <si>
    <t>Вод/сеть ж/д 783 п.м. и 213 п.м.</t>
  </si>
  <si>
    <t>996п.м.</t>
  </si>
  <si>
    <t xml:space="preserve">Вод/сеть разводящая,ж/д 375 п.м. </t>
  </si>
  <si>
    <t>375п.м.</t>
  </si>
  <si>
    <t>Вод/сеть детский сад №50,30 п.м.</t>
  </si>
  <si>
    <t>30п.м.</t>
  </si>
  <si>
    <t>Манометр ЭКМ скважина  дальняя</t>
  </si>
  <si>
    <t>ЩУ АРТУ-16  скважина поликлиника</t>
  </si>
  <si>
    <t>ШС ПЭТ 52 03 артскважина  ж/д</t>
  </si>
  <si>
    <t>ЩС 380/220 артскважина поликлиника</t>
  </si>
  <si>
    <t>ЩС артскважина ж/д</t>
  </si>
  <si>
    <t>Станция дизельная ЭСМ-ЭЛЕКТРО арт.скваж ж/д</t>
  </si>
  <si>
    <t>Сварочный выпрямитель ДУГА</t>
  </si>
  <si>
    <t>Насос ESPA DPFIHEY</t>
  </si>
  <si>
    <t>НасосЭЦВ 8-40-90 скважина керосинка</t>
  </si>
  <si>
    <t>Насос ЭЦВ 6-10-110</t>
  </si>
  <si>
    <t>Насос ЭЦВ 8-40-90 на арт. скважине дальняя</t>
  </si>
  <si>
    <t>Насос ЭЦВ 8-40-90</t>
  </si>
  <si>
    <t>Насос ГНОМ 100/25</t>
  </si>
  <si>
    <t>Насос ЭЦВ 8-40-900</t>
  </si>
  <si>
    <t>Аппаратура насосной станции Вырицкая ж/д</t>
  </si>
  <si>
    <t>Насос ЭЦВ 5-63-80</t>
  </si>
  <si>
    <t>Насос ЭЦВ 8-25-150</t>
  </si>
  <si>
    <t>Насос ЭЦВ 8-25-110</t>
  </si>
  <si>
    <t>Насос ЭЦВ 6-63-85</t>
  </si>
  <si>
    <t>Насос МЛ в комплекте</t>
  </si>
  <si>
    <t>Счетчик холодной воды</t>
  </si>
  <si>
    <t>Фильтр песчаный с крышками скважина ул. Ушаковская</t>
  </si>
  <si>
    <t>Фильтр песчаный с крышками,скважина ул. Ушаковская</t>
  </si>
  <si>
    <t>Насос ЭЦВ 8-25-100 (ЛИВ)</t>
  </si>
  <si>
    <t>Насос ДАВ ВРН 180/340.65Т скважина доз ул.Ушаковская</t>
  </si>
  <si>
    <t>Насос ЭЦВ 8-25-100(ЛИВ) скв.Керосинка,ул.Алексеевская</t>
  </si>
  <si>
    <t>Насос ЭЦВ 5-6,5-80(ЛИВ) скв.школьная, ул.Бернадская</t>
  </si>
  <si>
    <t>Насос ЭЦВ 8-25-125(ЛИВ) скв.керосинка,ул.Алексеевкая</t>
  </si>
  <si>
    <t>Насос ЭЦВ 5-6,3-80</t>
  </si>
  <si>
    <t>Насос ЭЦВ 6-6,3-125</t>
  </si>
  <si>
    <t>Водомер 80 мм,где находится, развод труб</t>
  </si>
  <si>
    <t>Задвижка Д150</t>
  </si>
  <si>
    <t>Насос ЭЦВ 8-25-100 ДАП180-11 Двигатель 11 квт</t>
  </si>
  <si>
    <t xml:space="preserve">Насос ЭЦВ 8-25-100 </t>
  </si>
  <si>
    <t>ЗАБОР п. Вырица, ул. Ленина</t>
  </si>
  <si>
    <t>СТАНОК ТОКАРНЫЙ 1К 62 №4220   п. Вырица, ул. Ленина</t>
  </si>
  <si>
    <t>Часть здания Корпус № 9 обмоточно-изолированный участок, площадью 188,9 кв.м., (Первый этаж), адрес: п. Вырица, ул. Ленина, д. 1а</t>
  </si>
  <si>
    <t>Здание нежилое (ангар), одноэтажное, площадью 448,2 кв.м., адрес: п. Вырица, ул. Андреевская, дом 17б</t>
  </si>
  <si>
    <t>Боксы, площадью  125,2 кв.м, назначение: нежилое здание по адресу: Ленинградская область, Гатчинский район, п.Вырица, ул.Соболевского, д.29. Кадастровый номер: 47:23:2028001:2624.</t>
  </si>
  <si>
    <t>Боксы, площадью  169 кв.м, назначение: нежилое здание по адресу: Ленинградская область, Гатчинский район, п.Вырица, ул.Соболевского, д.29. Кадастровый номер: 47:23:2028001:5888.</t>
  </si>
  <si>
    <t>Водопроводная сеть (магистральные в/д сети), назначение: водопроводная сеть, протяженностью 20000м, по адресу: Ленинградская область, Гатчинский район, п.сусанино. Кадастровый номер: 47:23:0502001:2700.</t>
  </si>
  <si>
    <t>20км.</t>
  </si>
  <si>
    <t>Вод/сеть</t>
  </si>
  <si>
    <t>2,2км.</t>
  </si>
  <si>
    <t>Вод/сеть С/С 0,3 КМ</t>
  </si>
  <si>
    <t>0,3км.</t>
  </si>
  <si>
    <t>Вод/сеть школа</t>
  </si>
  <si>
    <t>12п.м.</t>
  </si>
  <si>
    <t>7п.м.</t>
  </si>
  <si>
    <t>3п.м.</t>
  </si>
  <si>
    <t>Башня водонапорная  №1, назначение: башня водонапорная № 1, высота 198 м, по адресу: Ленинградская область, Гатчинский район, п.Сусанино, 7 линия, д. № 124/1. Кадастровый номер: 47:23:0502001:1820.</t>
  </si>
  <si>
    <t>Здание скважины N33393,назначение: нежилое здание, площадь 8,5м, по адресу: Ленинградская область, Гатчинский район, п.Сусанино, 7 линия, д. № 124/2. Кадастровый номер: 47:23:0502001:2260.</t>
  </si>
  <si>
    <t>Здание скважины N33409,назначение: нежилое здание, площадь 5,8/м, по адресу: Ленинградская область, Гатчинский район, п.Сусанино, 7 линия, д. № 124/3. Кадастровый номер: 47:23:0502001:2406.</t>
  </si>
  <si>
    <t>Скважина№2784, назначение: скважина, глубина 30м, по адресу: Ленинградская область, Гатчинский район, п.Сусанино, 6 линия, д. № 110а. Кадастровый номер: 47:23:0502001:2262.</t>
  </si>
  <si>
    <t>Здание скважины N2784,назначение: нежилое здание, площадь 29,6/м, по адресу: Ленинградская область, Гатчинский район, п.Сусанино, 6 линия, д. № 110а. Кадастровый номер: 47:23:0502001:2261.</t>
  </si>
  <si>
    <t>Скважина №49876 ,адрес: п. Семрино, ул. Хвойная, д. 24а</t>
  </si>
  <si>
    <t>Столярная мастерская,адрес: п. Семрино</t>
  </si>
  <si>
    <t>Башня В/Д,50м3,адрес: п. Семрино, ул. Хвойная, д. 24а</t>
  </si>
  <si>
    <t>Башня В/Д,50м3,адрес: п. Семрино, ул. Хвойная, д. 24б</t>
  </si>
  <si>
    <t>1623п.м.</t>
  </si>
  <si>
    <t>3706п.м.</t>
  </si>
  <si>
    <t>10п.м.</t>
  </si>
  <si>
    <t>141п.м.</t>
  </si>
  <si>
    <t>108п.м.</t>
  </si>
  <si>
    <t xml:space="preserve">Вод/сеть  д/сад   </t>
  </si>
  <si>
    <t>Помещение 15,адрес: п. Сусанино,    6 линия № 61</t>
  </si>
  <si>
    <t xml:space="preserve">СМОТ/ВОДОПРОВ.КОЛОДЦЫ </t>
  </si>
  <si>
    <t>80шт.</t>
  </si>
  <si>
    <t>50 шт.</t>
  </si>
  <si>
    <t>ВОДОРАЗБОРНАЯ КОЛОНКА</t>
  </si>
  <si>
    <t>1 шт.</t>
  </si>
  <si>
    <t>Сварочный ТДМ-40 трансформер</t>
  </si>
  <si>
    <t>Насос ЭЦВ 8-40-90 на артскважинеN1</t>
  </si>
  <si>
    <t>Двигатель АИР М4 18.5/1500 Л</t>
  </si>
  <si>
    <t>Пожарные гидранты</t>
  </si>
  <si>
    <t>Насос ЭЦВ 8-40-120 со склада</t>
  </si>
  <si>
    <t>Насос ЭЦВ 6-16-140 (лив)</t>
  </si>
  <si>
    <t>Насос ЭЦВ 8-25-100(лив)</t>
  </si>
  <si>
    <t>Насос ЭЦВ 6-16-110</t>
  </si>
  <si>
    <t>КОЛОНКА ГИДРАВЛИЧЕСКАЯ ПУТЕВАЯ</t>
  </si>
  <si>
    <t>СТАНОК ДЕРЕВООБРАБАТЫВАЮЩИЙ</t>
  </si>
  <si>
    <t>Электро котел ЭКОН 20</t>
  </si>
  <si>
    <t>Дизельгенератор(без пускат) ж/д скважина</t>
  </si>
  <si>
    <t>Электронасос</t>
  </si>
  <si>
    <t>Насос СД 50/56 ж/д</t>
  </si>
  <si>
    <t>Насос СД 50/56</t>
  </si>
  <si>
    <t>Насос СД 50-56 ж/д</t>
  </si>
  <si>
    <t>Аппаратура насосной станции ж/д</t>
  </si>
  <si>
    <t>Насос ЭЦВ 8-25-150 на арт.скв.N1</t>
  </si>
  <si>
    <t>Насос ЭЦВ 6-16-140(лив)</t>
  </si>
  <si>
    <t>Насос ЭЦВ 8-25-125</t>
  </si>
  <si>
    <t>Бак декарбониз.воды  22,5м3</t>
  </si>
  <si>
    <t>увеличение стоим.комп.водоснаб.</t>
  </si>
  <si>
    <t>Насос ЭЦВ 6-16-70 5,5 ) 8000р.</t>
  </si>
  <si>
    <t>Насос ЭЦВ 6-6,5-85</t>
  </si>
  <si>
    <t>Насос ЭЦВ 6-16-75</t>
  </si>
  <si>
    <t xml:space="preserve">Насос ЭЦВ 8-25-100  </t>
  </si>
  <si>
    <t xml:space="preserve">Насос ГНОМ   </t>
  </si>
  <si>
    <t>Насос ЭЦВ8-25-100</t>
  </si>
  <si>
    <t>Станция управления СУЗ-40</t>
  </si>
  <si>
    <t xml:space="preserve">САРАЙ ЗАПОВЕДНИК </t>
  </si>
  <si>
    <t xml:space="preserve">Скважина артезианская хоз.-пит.       /Скважина артезианская № 4/10   площадь зпстройки 268,7м назначение промышленное по адресу: Ленинградская область, Гатчинский район, пгт Сиверский, ул.Вокзальная. Кадастровый номер:  47:23:0803001:1419.                </t>
  </si>
  <si>
    <t xml:space="preserve">Скважина артезианская хоз.-пит.             /Скважина артезианская № 4/72, глубиной 120м назначение промышленное по адресу: Ленинградская область, Гатчинский район, пгт Сиверский, ул.Вокзальная. Кадастровый номер:  47:23:0803001:1720.       </t>
  </si>
  <si>
    <t xml:space="preserve">Скважина артезианская с фильтром      /Скважина артезианская № 4/44  глубиной 120м назначение промышленное по адресу: Ленинградская область, Гатчинский район, пгт Сиверский, ул.Вокзальная. Кадастровый номер:  47:23:0803001:1928.                                     </t>
  </si>
  <si>
    <t>Скважина артезианская №2 хоз.питьевая/Скважина  № 45962  назначение: нежилое здание, площадью 5,6м, по адресу: Ленинградская область, Гатчинский район, Белогорское шоссе, сооружение 2Б. Кадастровый номер: 47:23:0803001:1697</t>
  </si>
  <si>
    <t>Скважина № 67756, назначение: промышленное, глубиной 105м, по адресу: Ленинградская область, Гатчинский район, ул.Восточная, сооружение 2Г. Кадастровый номер: 47:23:0803001:1493.</t>
  </si>
  <si>
    <t>Скважина № 67757 назначение: промышленное, глубиной 105м, по адресу: Ленинградская область, Гатчинский район, ул.Восточная, сооружение 2Д. Кадастровый номер: 47:23:0803001:1627</t>
  </si>
  <si>
    <t>Водонапорная башня, назначение: нежилое здание, площадью 58,5 м, по адресу: Ленинградская область, Гатчинский район, ул.Восточная, д. б/н. Кадастровый номер: 47:23:0803001:1786</t>
  </si>
  <si>
    <t>Водопроводная насосная станция-артскважина, вспом. школы-интерната, адрес: п. Сиверский  / Скважина № 40322 назначение: нежилое здание, площадью 12,2 м, по адресу: Ленинградская область, Гатчинский район, ул.Красная, д. . Кадастровый номер: 47:23:0803001:1607</t>
  </si>
  <si>
    <t>Скважина №3533 (тер.лесхоза) площадью 2,3м, назначение нежилое здание по адресу: Ленинградская область, Гатчинский район, Сиверское городское поселение, п.Сиверский, ул.Заводская, д.15. Кадастровый номер:  47:23:0802001:583.</t>
  </si>
  <si>
    <t>Скважина  №74108 (тер.лесхоза) площадью 9,9м, назначение нежилое здание по адресу: Ленинградская область, Гатчинский район, Сиверское городское поселение, п.Сиверский, ул.Заводская, д.15. Кадастровый номер:  47:23:0802001:590</t>
  </si>
  <si>
    <t>Скважина  №74119 (станц. вод-я II подъема) площадью 6,6 м, назначение нежилое здание по адресу: Ленинградская область, Гатчинский район, Сиверское городское поселение, п.Сиверский, ул.Заводская, д.15. Кадастровый номер:  47:23:0802001:615</t>
  </si>
  <si>
    <t>Скважина № Б/Н  (школа №2),глубина 40м,  назначение сооружение водозаборные по адресу: Ленинградская область, Гатчинский район, Сиверское городское поселение, п.Сиверский,, ул.Достоевского, сооружение 13Е. Кадастровый номер:  47:23:0803002:1012.</t>
  </si>
  <si>
    <t>Скважина  № 2897/1  (станц. вод-я II подъема), назначение нежилое, 10.1 сооружение водозаборное, глубиной 95 м, по адресу: Ленинградская область, Гатчинский район, Сиверское городское поселение, гп.Сиверский, ул.Заводская, сооружение 13. Кадастровый номер: 47:23:0801001:903.</t>
  </si>
  <si>
    <t xml:space="preserve">Насосная станция с сараем     площадью 68,5 кв.м назначение нежилое здание по адресу: Ленинградская область, Гатчинский район, пгт Сиверский, ул.Красная, строение № 22А. Кадастровый номер:  47:23:0803001:1842.                                     </t>
  </si>
  <si>
    <t>Насосная водопроводная станция (Баня) площадью 16,2 кв.м назначение: нежилое здание, по адресу: Ленинградская область, Гатчинский район, пгт Сиверский, ул.Красная, строение № 30Д. Кадастровый номер: 47:23:0803001:1767.</t>
  </si>
  <si>
    <t>Станция обезжелезивания воды площадью 404 кв.м назначение: нежилое здание по адресу: Ленинградская область, Гатчинский район, пгт Сиверский, ул.Заводская, здание № 17А. Кадастровый номер: 47:23:0803001:1646.</t>
  </si>
  <si>
    <t>Скважина  №2748 площадью 11,2 кв.м назначение: нежилое здание, по адресу: Ленинградская область, Гатчинский район, д.Старосиверская, ул.Кезевская дорога, сооружение 64К. Кадастровый номер: 47:23:0905001:280.</t>
  </si>
  <si>
    <t>Скважина б/н, глубиной 120м назначение: хозяйственное, по адресу: Ленинградская область, Гатчинский район, д.Старосиверская. Больльшой проспект, сооружение № 87Б. Кадастровый номер: 47:23:0803001:1459.</t>
  </si>
  <si>
    <t>Насосная водопроводная станция здание,назначение: нежилое здание по адресу: Ленинградская область, Гатчинский район, д.Старосиверская, Большой пр. Кадастровый номер: 47:23:0803001:1873.</t>
  </si>
  <si>
    <t>Скважина №2166/1    / 1 этажная скважина № 2166/1, назначение: нежилое здание, площадью 22,7 м, по адресу: Ленинградская область, Гатчинский район, д.Новосиверская, ул.Огородная. Кадастровый номер: 47:23:0907001:622.</t>
  </si>
  <si>
    <t>Водопроводная башня, назначение: хозяйственное, объем 36куб. м, по адресу: Ленинградская область, Гатчинский район, д.Новосиверская. Кадастровый номер: 47:23:0907001:524</t>
  </si>
  <si>
    <t>Скважина №3326/ 1 этажная скважина № 3326 на КОС, назначение: нежилое здание, площадью 7,9 м, по адресу: Ленинградская область, Гатчинский район, д.Новосиверская. Кадастровый номер: 47:23:0907001:747.</t>
  </si>
  <si>
    <t>47:23:0907001:622</t>
  </si>
  <si>
    <t>47:23:0907001:524</t>
  </si>
  <si>
    <t>47:23:0907001:747</t>
  </si>
  <si>
    <t xml:space="preserve"> 47:23:0802001:590</t>
  </si>
  <si>
    <t xml:space="preserve"> 47:23:0802001:615</t>
  </si>
  <si>
    <t>47:23:0803001:1493</t>
  </si>
  <si>
    <t>47:23:0803001:1786</t>
  </si>
  <si>
    <t>47:23:0803001:1928</t>
  </si>
  <si>
    <t>47:23:0803001:1697</t>
  </si>
  <si>
    <t>47:23:0803001:1419</t>
  </si>
  <si>
    <t>47:23:0803001:1720</t>
  </si>
  <si>
    <t>Водозаборная колонка назначение: хозяйственное, высота 4 м, по адресу:Ленинградская область, Гатчинский район, д.Белогорка. Кадастровый номер: 47:23:0906001:161</t>
  </si>
  <si>
    <t>Насосная водопроводная станция 2-го подъёма,назначение: нежилое здание, площадью 95,5 м, по адресу:Ленинградская область, Гатчинский район, д.Белогорка. Кадастровый номер: 47:23:0906001:186</t>
  </si>
  <si>
    <t>Насосная водопроводная станция 1-го подъема назначение: нежилое здание, площадью 15,8 м, по адресу:Ленинградская область, Гатчинский район, д.Белогорка. Кадастровый номер: 47:23:0906001:187</t>
  </si>
  <si>
    <t>Резервуар чистой воды назначение: хозяйственное, объем 500 м.куб, по адресу:Ленинградская область, Гатчинский район, д.Белогорка. Кадастровый номер: 47:23:0906001:192</t>
  </si>
  <si>
    <t>Скважина №3294 назначение: промышленное, высота140 м, по адресу:Ленинградская область, Гатчинский район, д.Белогорка. Кадастровый номер: 47:23:0906001:219</t>
  </si>
  <si>
    <t>Скважина  №3293 назначение: промышленное, высота 140 м, по адресу:Ленинградская область, Гатчинский район, д.Белогорка. Кадастровый номер: 47:23:0906001:206</t>
  </si>
  <si>
    <t>330030033      330030137      330030140</t>
  </si>
  <si>
    <t>Водопровод назначение: хозяйственное, протяженность 1540 м, по адресу:Ленинградская область, Гатчинский район, д.Белогорка. Кадастровый номер: 47:23:0906001:241</t>
  </si>
  <si>
    <t>1963, 1966, 1983</t>
  </si>
  <si>
    <t>5410 м</t>
  </si>
  <si>
    <t>47:23:0906001:161</t>
  </si>
  <si>
    <t>47:23:0906001:186</t>
  </si>
  <si>
    <t>47:23:0906001:187</t>
  </si>
  <si>
    <t>47:23:0906001:192</t>
  </si>
  <si>
    <t>47:23:0906001:206</t>
  </si>
  <si>
    <t>47:23:0906001:241</t>
  </si>
  <si>
    <t>Водопроводные сети,  назначение хозяйственное, протяженность 4300 м, по адресу: Ленинградская обл,,  Гатчинский район, д.Куровицы. Кадастровый номер: 47:23:0904001:157.</t>
  </si>
  <si>
    <t>4300п.м.</t>
  </si>
  <si>
    <t>Водонапорная башня,  назначение хозяйственное, объем 38 м, по адресу: Ленинградская обл.,  Гатчинский район, д.Куровицы, ул.Огородная, д.17А. Кадастровый номер: 47:23:0904001:108</t>
  </si>
  <si>
    <t>Водокачка (пав.арт.№ 1)                                                                              назначение хозяйственное, протяженность 4300 м, по адресу: Ленинградская обл,,  Гатчинский район, д.Куровицы, Вырицкий проспект, д. 167. Кадастровый номер: 47:23:0904001:92.</t>
  </si>
  <si>
    <t>Насосная над скважиной № 1 (№ 2748/2), назначение нежилое здание, площадью 7,1 кв.м, по адресу: Ленинградская область, Гатчинский район, д.Куровицы, Вырицкий проспект. Кадастровый номер: 47:23:0904001:131.</t>
  </si>
  <si>
    <t xml:space="preserve">Скважина №2 (№2748/3)  назначение промышленное, глубиной 110 м, по адресу: Ленинградская область, Гатчинский район, д.Куровицы, Вырицкий проспект. Кадастровый номер: 47:23:0904001:70.                                          </t>
  </si>
  <si>
    <t>Здание насосной над скважиной-колодцем № 2 (2748/3), назначение нежилое здание, площадью 13,0 кв.м, по адресу: Ленинградская область, Гатчинский район, д.Куровицы, Вырицкий проспект. Кадастровый номер: 47:23:0904001:99.</t>
  </si>
  <si>
    <t>ВНУТРИПЛОЩАДОЧНЫЕ СЕТИ ВОДОПРОВОДА ул.Восточная</t>
  </si>
  <si>
    <t>860п.м.</t>
  </si>
  <si>
    <t>Водопровод, труба чугунная, диам. 100мм.,адрес: Лен. обл., Гатчинский р-н, п. Сиверский,(к/ц Юбилейный).</t>
  </si>
  <si>
    <t>128,5 п.м.</t>
  </si>
  <si>
    <t xml:space="preserve">Колонка гидравлическая                               </t>
  </si>
  <si>
    <t xml:space="preserve">Ограждение зоны сан.охраны                                          </t>
  </si>
  <si>
    <t>305п.м.</t>
  </si>
  <si>
    <t>Скважина артезианская, пионер.лагерь</t>
  </si>
  <si>
    <t>Линия напорная со см.колодцем</t>
  </si>
  <si>
    <t>Линия напорная хоз.питьевая</t>
  </si>
  <si>
    <t>820п.м.</t>
  </si>
  <si>
    <t>Сеть водопроводная</t>
  </si>
  <si>
    <t>829п.м.</t>
  </si>
  <si>
    <t>Водопровод от в/сетей</t>
  </si>
  <si>
    <t>631п.м.</t>
  </si>
  <si>
    <t>Линия водопровода</t>
  </si>
  <si>
    <t>372п.м.</t>
  </si>
  <si>
    <t>179п.м.</t>
  </si>
  <si>
    <t>Наружные сети водоснабжения,6 п.м.,адрес: Лен. обл., Гатчинский р-н, п. Сиверский, ул. Заводская, д. 7</t>
  </si>
  <si>
    <t>6п.м.</t>
  </si>
  <si>
    <t>Водопроводные сети,адрес: п. Сиверский</t>
  </si>
  <si>
    <t>Артезианская скважина № 45963,адрес: п. Сиверский</t>
  </si>
  <si>
    <t>Наружные сети водопровода от водонапорной башни до жилого дома, Д=100мм,адрес: п. Сиверский, ул. Достоевского</t>
  </si>
  <si>
    <t>Наруные сети водопровода от водонапорной башни до котельной, Д=100мм,адрес: п. Сиверский, ул. Достоевского</t>
  </si>
  <si>
    <t>13п.м.</t>
  </si>
  <si>
    <t>Наружные сети водопровода, адрес: п. Сиверский, пр. Героев</t>
  </si>
  <si>
    <t>140,5п.м.</t>
  </si>
  <si>
    <t>Наружные  водопроводные сети (детского дома №2),адрес: п. Сиверский, ул. Красная, д. 19</t>
  </si>
  <si>
    <t>Насос на артскваж., адрес: п. Сиверский</t>
  </si>
  <si>
    <t>Водопроводная сеть вспом. школы-интерната, адрес: п. Сиверский</t>
  </si>
  <si>
    <t>760п.м.</t>
  </si>
  <si>
    <t>Водопроводные сети до ФОК, Д=89мм, адрес: п. Сиверский</t>
  </si>
  <si>
    <t>Наружные сети водопровода, Д=110мм (стальные),адрес: п. Сиверский, пр. Героев, д. 6</t>
  </si>
  <si>
    <t>117,3п.м.</t>
  </si>
  <si>
    <t>Водопровод (Сиверская гимназия),труба стальная, Д=100мм,адрес: п. Сиверский</t>
  </si>
  <si>
    <t>Водопровод (школа №2),труба стальная, Д=100мм,адрес: п. Сиверский</t>
  </si>
  <si>
    <t>Водопровод (ДШИ),труба стальная, Д=75мм,адрес: п. Сиверский</t>
  </si>
  <si>
    <t>Водопровод (д/сад №2),труба чугунная, Д=50мм, 2 колодца,адрес: п. Сиверский</t>
  </si>
  <si>
    <t>Насосная водопроводная станция (дет.шк.учрежд.)</t>
  </si>
  <si>
    <t>Насосная станция над скважиной ("Юность")</t>
  </si>
  <si>
    <t>Скважина  №Б/Н  (Баня)</t>
  </si>
  <si>
    <t>Скважина  №4/15 ("Юность")</t>
  </si>
  <si>
    <t>Скважина №18284  (дет. шк. учрежд.)</t>
  </si>
  <si>
    <t xml:space="preserve">Колодец, адрес: п. Сиверский, ул. Вокзальная, во дворе, д. 9 </t>
  </si>
  <si>
    <t>Водопровод наружный к кот. №1</t>
  </si>
  <si>
    <t>Водопровод внешний</t>
  </si>
  <si>
    <t>512п.м.</t>
  </si>
  <si>
    <t>Водопровод внутренний</t>
  </si>
  <si>
    <t>54п.м.</t>
  </si>
  <si>
    <t>Водопроводная сеть ("ЮНОСТЬ")</t>
  </si>
  <si>
    <t>266п.м.</t>
  </si>
  <si>
    <t>1,6км</t>
  </si>
  <si>
    <t>НАРУЖНАЯ водопроводная сеть к зданию шк. №3</t>
  </si>
  <si>
    <t>Водопровод наружный, ул. Строителей 24,26</t>
  </si>
  <si>
    <t>Водопровод 1 квартал</t>
  </si>
  <si>
    <t>570п.м.</t>
  </si>
  <si>
    <t>Водопровод внеплощ. 1 квартал</t>
  </si>
  <si>
    <t>Водопровод наружный,ул. Строителей, 8</t>
  </si>
  <si>
    <t>900п.м.</t>
  </si>
  <si>
    <t>47:23:0802001:1039</t>
  </si>
  <si>
    <t>Водопровод наружный, адрес:         д. Старосиверская</t>
  </si>
  <si>
    <t>400 п.м.</t>
  </si>
  <si>
    <t>3130п.м.</t>
  </si>
  <si>
    <t>ВОДОПРОВОД    д. Старосиверская, ул. Садовая</t>
  </si>
  <si>
    <t>Насосная водопроводная станция, д. Новосиверская</t>
  </si>
  <si>
    <t>Насосная водопроводная станция</t>
  </si>
  <si>
    <t>Водопровод внутренний, д. Дружноселье</t>
  </si>
  <si>
    <t>111п.м.</t>
  </si>
  <si>
    <t>Водонапорный коллектор</t>
  </si>
  <si>
    <t>РЕЗЕРВУАР Y=180М3</t>
  </si>
  <si>
    <t>РЕЗЕРВУАР Y=100М3</t>
  </si>
  <si>
    <t>НАСОС ЭЦВ 8-40-120</t>
  </si>
  <si>
    <t>НАСОС ЭЦВ 8-40-120 (ЛИВ) НРК</t>
  </si>
  <si>
    <t xml:space="preserve">Насос ЭЦВ 8-40-90 п. Сиверский                                                                                                     </t>
  </si>
  <si>
    <t>Станок заточный 3320, п. Сиверский</t>
  </si>
  <si>
    <t>Насос ЭЦВ 6-10-110,адрес: п. Сиверский</t>
  </si>
  <si>
    <t>Дизель-генератор</t>
  </si>
  <si>
    <t>Насос ц/б погружной ЭЦВ 8-25-100</t>
  </si>
  <si>
    <t>Насос ц/б погружной ЭЦВ 8-25-101</t>
  </si>
  <si>
    <t xml:space="preserve">Щит ЩСУ-5 </t>
  </si>
  <si>
    <t xml:space="preserve">Щит ЩО-4 </t>
  </si>
  <si>
    <t xml:space="preserve">Щит ЩС-4,5 </t>
  </si>
  <si>
    <t>Щит управления ЩУ-1</t>
  </si>
  <si>
    <t xml:space="preserve">Щит управления ЩУ-4 </t>
  </si>
  <si>
    <t>Щит ЩО-1 .</t>
  </si>
  <si>
    <t xml:space="preserve">Выпрямитель ВС-600 </t>
  </si>
  <si>
    <t xml:space="preserve">Фильтр.осветл. 3,4,5 </t>
  </si>
  <si>
    <t xml:space="preserve">Насос  К 290/30  </t>
  </si>
  <si>
    <t xml:space="preserve">Компрессор 1-0,63 </t>
  </si>
  <si>
    <t>Фильтр.осветл</t>
  </si>
  <si>
    <t xml:space="preserve">Щит ЩР-2 </t>
  </si>
  <si>
    <t xml:space="preserve">Рессивер </t>
  </si>
  <si>
    <t>Кран подвесной однобалковый</t>
  </si>
  <si>
    <t xml:space="preserve">Щит ЩС-6 </t>
  </si>
  <si>
    <t xml:space="preserve">Компрессор ВУ-3/8В </t>
  </si>
  <si>
    <t xml:space="preserve">Фильтр контакт. 1,2 </t>
  </si>
  <si>
    <t xml:space="preserve">Фильтр контакт. 7,8 </t>
  </si>
  <si>
    <t xml:space="preserve">Установка бактериц. </t>
  </si>
  <si>
    <t xml:space="preserve">Водоподъемная установка (баня) </t>
  </si>
  <si>
    <t>Силовой щит Э80-ЩС всп.школа</t>
  </si>
  <si>
    <t>Щит КИПА всп.школа</t>
  </si>
  <si>
    <t>Автомат "КАСКАД"-2,5 арт.скв.Кезево шк.№2</t>
  </si>
  <si>
    <t>Насос  2ГВ КМ 80/65/160  шк. д/д Красная</t>
  </si>
  <si>
    <t xml:space="preserve">Насос  ЭЦВ 8-25-125 </t>
  </si>
  <si>
    <t>Насос  ЭЦВ 8-40-90  Лесхоз</t>
  </si>
  <si>
    <t>Насос  К 100-65-200А(КАТ)С ДВ. двигатель 18,5/3000,</t>
  </si>
  <si>
    <t>Насос  ЭЦВ 6-6,5-125(ЛИВ)</t>
  </si>
  <si>
    <t>Трубочист, Заводская, 9</t>
  </si>
  <si>
    <t>Ножницы гильотинные НБ-3414 Заводская, 9</t>
  </si>
  <si>
    <t xml:space="preserve">Насос  К45/30 </t>
  </si>
  <si>
    <t xml:space="preserve">Насос  К 90/20 </t>
  </si>
  <si>
    <t>Система управления скважиной, Заводская, 9</t>
  </si>
  <si>
    <t>НасосЭЦВ 6-6,3-125</t>
  </si>
  <si>
    <t>Резервуар чистой воды</t>
  </si>
  <si>
    <t>Резервуар чистой воды 100М3</t>
  </si>
  <si>
    <t xml:space="preserve">Резервуар чистой воды 500М3 </t>
  </si>
  <si>
    <t xml:space="preserve">Резервуар чистой воды 1000М3 </t>
  </si>
  <si>
    <t>Насос  ЭЦВ 8-25-100 (лив)</t>
  </si>
  <si>
    <t xml:space="preserve">Насос  ЭЦВ 8-25-100(лив) </t>
  </si>
  <si>
    <t>Насос ЭЦВ 5-6,5-120(лив)</t>
  </si>
  <si>
    <t>Емкость для воды 30М3</t>
  </si>
  <si>
    <t>Насос КМ 65-50-160</t>
  </si>
  <si>
    <t>Насос  ИРТЫШ</t>
  </si>
  <si>
    <t xml:space="preserve">Насос ЭЦВ 8-40-90 </t>
  </si>
  <si>
    <t xml:space="preserve">Электрическое силовое оборудование /каб.линии/ </t>
  </si>
  <si>
    <t>1500п.м.</t>
  </si>
  <si>
    <t xml:space="preserve">Насос  ЭЦВ 10-65-110 </t>
  </si>
  <si>
    <t xml:space="preserve">Насос  ЭЦВ 8-40-90 двиг.16квт ДАП180-16 </t>
  </si>
  <si>
    <t xml:space="preserve">Насос  ЭЦВ 8-40-90 </t>
  </si>
  <si>
    <t>Насос  ЭЦВ 8-40-90(ЛИВ)</t>
  </si>
  <si>
    <t xml:space="preserve">КРАН-БАЛКА </t>
  </si>
  <si>
    <t>ГАЗОАНАЛИЗАТОР АСКОН</t>
  </si>
  <si>
    <t>КРАН БАЛКА 3 ТОННЫ</t>
  </si>
  <si>
    <t>СТЕЛЛАЖ ТРАНСП.УЧ-К</t>
  </si>
  <si>
    <t xml:space="preserve">СТАНОК ДЕРЕВООБРАБАТЫВАЮЩИЙ </t>
  </si>
  <si>
    <t xml:space="preserve">МЕГАНОМЕТР </t>
  </si>
  <si>
    <t>СТАНОК ВЕРТИКАЛЬНО-СВЕРЛИЛЬНЫЙ</t>
  </si>
  <si>
    <t>СТАНОК ЗАТОЧНЫЙ 33А</t>
  </si>
  <si>
    <t>СТАНОК НАМОТОЧНЫЙ ПР160</t>
  </si>
  <si>
    <t>СТАНОК НАМОТОЧНЫЙ СНР-5</t>
  </si>
  <si>
    <t>СТАНОК НАМОТОЧНЫЙ НК-32А</t>
  </si>
  <si>
    <t xml:space="preserve">ЭЛЕКТРОДВИГАТЕЛЬ </t>
  </si>
  <si>
    <t>КЛЕЩИ ДЛЯ КОНТАКТНОЙ ТОЧЕЧНОЙ СВАРКИ</t>
  </si>
  <si>
    <t>КРАН-БАЛКА 2Т.</t>
  </si>
  <si>
    <t>Трансформатор ТД-500 Заводская, 9</t>
  </si>
  <si>
    <t xml:space="preserve">Электросети к КНС-2 </t>
  </si>
  <si>
    <t>610п.м.</t>
  </si>
  <si>
    <t>Скважина №б/н (новая), назначение: скважина, глубиной 30 м, расположенная по адресу: Лен. обл., Гатчинский р-н, п. Дружная Горка,ул. Урицкого, д. 18. Кадастровый номер: 47:23:0928001:409.</t>
  </si>
  <si>
    <t>Цистерна назначение гражданское, объем  25м3, расположенное по адресу: Ленинградская область, Гатчинский район, пгт Дружная Горка. Кадастровый  номер 47:23:0928001:621.</t>
  </si>
  <si>
    <t>Водонапорная станция, лит.Е, назначение: нежилое, площадь 6,3 кв.м, по адресу::Ленинградская область, Гатчинский район, Дружногорское городское поселение, пгт Дружная Горка, ул.Красницкая, строен.23. Кадастровый номер: 47:23:0928001:510</t>
  </si>
  <si>
    <t>Инженерные сети и сооружения (сети водопровода) лит.Л, назначение: нежилое, протяженность 635 м, по адресу: Ленинградская область, Гатчинский район,   пгт Дружная Горка, ул.Красницкая,  Кадастровый номер: 47:23:0000000:49749</t>
  </si>
  <si>
    <t xml:space="preserve">СКВАЖИНА №2873 (в поле у котельной)                                                       вблизи д. Лампово, участок № 1. </t>
  </si>
  <si>
    <t>НАСОСНАЯ СТАНЦИЯ НАД АРТСКВАЖИНОЙ</t>
  </si>
  <si>
    <t>ВОДОНАПОРНАЯ БАШНЯ д. Лампово, ул. Совхозная, № 22</t>
  </si>
  <si>
    <t xml:space="preserve">Водопроводные сети от фундамента до задвижки,адрес: д. Лампово, ул. Совхозная, д. 11 </t>
  </si>
  <si>
    <t>ВОДОПРОВОДНЫЙ КОЛЛЕКТОР  д. Лампово</t>
  </si>
  <si>
    <t>Запас подзем.резервуар 300М3</t>
  </si>
  <si>
    <t>Насос ЭЦВ 8-40-90 к скважине №б/н, адрес: Лен. обл., Гатчинский р-н, п. Дружная Горка, ул. Урицкого, д. 18.</t>
  </si>
  <si>
    <t xml:space="preserve">Насос К 290/30 </t>
  </si>
  <si>
    <t xml:space="preserve">Насос КМ 65-50-160 </t>
  </si>
  <si>
    <t xml:space="preserve">Щит управления ШК-2 </t>
  </si>
  <si>
    <t>Насос ЭЦВ 8-40-90, 380В</t>
  </si>
  <si>
    <t>Насос ЭЦВ 8-40-90(ЛИВ) ДАП 180-16кВТ</t>
  </si>
  <si>
    <t>Здание старой кузницы площадью 176,8 кв.м по адресу: Ленингралдская область, Гатчинский район,                                                                     п. Суйда, ул. Центральная, д. 15 Кадастровый номер: 47:23:0405001:190</t>
  </si>
  <si>
    <t>ВОДОНАПОРНАЯ БАШНЯ 30м3 п. Суйда, ул. Красная, д. 15</t>
  </si>
  <si>
    <t>Водонапорная башня площадью 10,2 кв.м назначение: нежилое здание по адресу: Ленинградская область, Гатчинский район, п.Кобринское, ул.Центральная, д.5А. Кадастровый номер: 47:23:0407001:472.</t>
  </si>
  <si>
    <t>Насосная над скважиной №5286 площадью 20,9м, назначение нежилое здание, адресу: Ленинградская область, Гатчинский район, п.Кобринское, ул.Центральная, д.5А/1. Кадастровый номер: 47:23:0407001:510.</t>
  </si>
  <si>
    <t>Насосная станция над скважиной. Площадью 19,8. Скважина №2  (N7772)  глубина 100,2м по адресу: Ленинградская область, Гатчинский район, п.Кобринское, ул.Центральная, д.5А/2. Кадастровый номер: 47:23:0407001:262.</t>
  </si>
  <si>
    <t>Скважина №3 (N27067)  глубина 105м назначение скважина № 3 по адресу: Ленинградская область, Гатчинский район, п.Кобринское, ул.Центральная, д.5А/3</t>
  </si>
  <si>
    <t>Насосная над скважиной № 3 площадью 6,1м, назначение нежилое здание, адресу: Ленинградская область, Гатчинский район, п.Кобринское, ул.Центральная, д.5А/3. Кадастровый номер: 47:23:0407001:570.</t>
  </si>
  <si>
    <t>Сети водоснабжения жилой застройки района переулка Речной, ул.Кооперативной, ул.Старая Дорога в дер.Малые Колпаны, кадастровый номер 47:00:0000000:1784, назначение: сооружение коммунального хозяйства, протяженностью 3148 м, расположенный по адресу: Ленинградская область, Гатчинский муниципальный район, массив Малые Колпаны</t>
  </si>
  <si>
    <t>3148м</t>
  </si>
  <si>
    <t xml:space="preserve"> 47:00:0000000:1784</t>
  </si>
  <si>
    <t>00600021000009</t>
  </si>
  <si>
    <t>Нежилое строение (водонапорная башня), нежилое, этажность-1, общая площадь 20,4 кв.м,инв.№ 15502, лит.И, адрес объекта: Ленинградская область, Гатчинский район, дер.Большие Колпаны, ул.Дорожная,д.1. Кадастровый (условный) номер: 47:230420001:130.</t>
  </si>
  <si>
    <t>00600021000105</t>
  </si>
  <si>
    <t>Сети водопровода, назначение: нежилое, протяженность 370,9 м, инв.№ 15502см, адрес объекта: Ленинградская область, Гатчинский район, д.Большие Колпаны, от водонапорной башни до жилых домов и котельной. Кадастровый (условный) номер: 47:23:0000000:45264.</t>
  </si>
  <si>
    <t>СКВАЖИНА №2755 д. Вопша, д. 1А</t>
  </si>
  <si>
    <t xml:space="preserve">КОЛОДЦЫ </t>
  </si>
  <si>
    <t>ПЛОЩАДКА ДЛЯ КОНТЕЙНЕРОВ 7,5 кв.м</t>
  </si>
  <si>
    <t>ГИДРОТРУБНЫЙ СНАРЯД</t>
  </si>
  <si>
    <t xml:space="preserve">НАСОС ЭЦВ 6-16-140 </t>
  </si>
  <si>
    <t>НАСОС ЭЦВ 6-16-140(ЛИВ)</t>
  </si>
  <si>
    <t xml:space="preserve">НАСОС ЭЦВ 6-16-140(ЛИВ) </t>
  </si>
  <si>
    <t>СЧЕТЧИК ХОЛОДНОЙ ВОДЫ</t>
  </si>
  <si>
    <t>ТЕЛЕФОННЫЙ АППАРАТ</t>
  </si>
  <si>
    <t>НАСОС ЭЦВ 8-25-100(ЛИВ)</t>
  </si>
  <si>
    <t>Насос ЭЦВ 8-25-100</t>
  </si>
  <si>
    <t>АППАРАТ ТЕЛЕФОННЫЙ</t>
  </si>
  <si>
    <t>ЗДАНИЕ ЭЛЕКТРОЦЕХА  п. Кобринской, ул. Центральная, д. 10Б</t>
  </si>
  <si>
    <t>Водонапорная башня (V =300м3, Н=30м) назначение: производственное, расположенная по адресу: Ленинградская область, Гатчинский район, д.Вайялово. Кадастровый номер 47:23:0242001:164.</t>
  </si>
  <si>
    <t>47:23:0242001:164</t>
  </si>
  <si>
    <t>Наружный водопровод (d=108мм., стальной) назначение: производственное, расположенный по адресу: Ленинградская область, Гатчинский район, д.Вайялово. Кадастровый номер 47:23:0242001:143.</t>
  </si>
  <si>
    <t>47:23:0242001:143</t>
  </si>
  <si>
    <t>Скважина № бн</t>
  </si>
  <si>
    <t>50м</t>
  </si>
  <si>
    <t>47:23:0253001:434</t>
  </si>
  <si>
    <t xml:space="preserve">Артскважина, назначение: нежилое здание площадью 7,0 кв.м, по адресу: Ленинградская область, Гатчинский район, д.Ивановка, здание 15/3. Кадастровый номер 47:23:0243001:157. </t>
  </si>
  <si>
    <t xml:space="preserve">Артскважина, назначение: нежилое здание площадью 25,0 кв.м, по адресу: Ленинградская область, Гатчинский район, д.Ивановка, здание 15/6. Кадастровый номер 47:23:0243001:158. </t>
  </si>
  <si>
    <t xml:space="preserve">Артскважина, назначение: нежилое здание площадью 25,0 кв.м, по адресу: Ленинградская область, Гатчинский район, д.Ивановка, здание 15/8. Кадастровый номер 47:23:0243001:164. </t>
  </si>
  <si>
    <t>Водонапорная башня, назначение: хранение воды, высота 360м, по адресу: ленинградская область, Гатчинский район, д.Ивановка, здание 15/1. Кадастровый номер 47:23:0243001:159.</t>
  </si>
  <si>
    <t>Водозаборные сооружения (с хлорат.), назначение: хранение воды, высота 160м, по адресу: Ленинградская область, Гатчинский район, д.Ивановка, здание 15/9. Кадастровый номер 47:23:0243001:167.</t>
  </si>
  <si>
    <t>Сети ХВС (Д/Сад № 47), назначение: перекачка питьевой воды, протяженностью 100м, по адресу: Ленингрдская область, Гатчинский район, д.Ивановка. Кадастровый номер: 47:23:0243001:123.</t>
  </si>
  <si>
    <t>Хлораторная, назначение: нежилое, 1-этажный, общая площадь 38,5 кв.м., инв. № 5380 Лит.Л,л1, по адресу: Ленинградская область, Гатчинский район,  п.Мыза-Ивановка, ул.Шоссейная,д.32Б. Кадастровый (условный) номер: 47:23:0203001:904.</t>
  </si>
  <si>
    <t>Водонапорная башня, назначение: нежилое, лит.К общая площадь 23,4 кв.м.), по адресу: Ленинградская область, Гатчинский район,  п.Мыза-Ивановка, ул.Шоссейная,д.32 Б. Кадастровый (условный) номер: 47:23:0203001:737.</t>
  </si>
  <si>
    <t>Насосная, назначение: нежилое, 1-этажный, инв. № 5380, лит.И (7,1 кв.м.), по адресу: Ленинградская область, Гатчинский район,  п.Мыза-Ивановка, ул.Шоссейная,д.32. Кадастровый (условный) номер: 47:23:0203001:572.</t>
  </si>
  <si>
    <t>Водопровод от скважины до жилых домов №32 и №32а, назначение: нежилое (330,4 м), по адресу: Ленинградская область, Гатчинский район,  п.Мыза-Ивановка, ул.Шоссейная. Кадастровый (условный) номер: 47:23:0203001:650.</t>
  </si>
  <si>
    <t>Внутрипоселковая водопроводная сеть</t>
  </si>
  <si>
    <t xml:space="preserve">Здание хлораторной </t>
  </si>
  <si>
    <t>Здание над арт.скваж.</t>
  </si>
  <si>
    <t>694а</t>
  </si>
  <si>
    <t>Артез.скважина N53116</t>
  </si>
  <si>
    <t>694б</t>
  </si>
  <si>
    <t>Артез.скважина N53118</t>
  </si>
  <si>
    <t>694в</t>
  </si>
  <si>
    <t>Артез.скважина N53117</t>
  </si>
  <si>
    <t>686а</t>
  </si>
  <si>
    <t>686в</t>
  </si>
  <si>
    <t>Ограждение территории</t>
  </si>
  <si>
    <t>Водонапорная башня (из кирпича Н-20м) назначение: производственное, по адресу: Ленинградская область, Гатчинский район,  п.Пригородный. Кадастровый номер: 47:23:0403001:397</t>
  </si>
  <si>
    <t>Уличная водопроводная сеть D150 50 чуг.(от башни до Садов)560н/м, назначение: производственное, по адресу: Ленинградская область, Гатчинский район,  п.Пригородный. Кадастровый номер: 47:23:0403001:286</t>
  </si>
  <si>
    <t>Уличная водопроводная сеть D50 сталь (от д.8кд5) 300 н/м назначение: производственное, по адресу: Ленинградская область, Гатчинский район,  п.Пригородный. Кадастровый номер: 47:23:0403001:398</t>
  </si>
  <si>
    <t>Магистральная сеть ХВС (от насосной станции до котельной 29) D100 350 н/м, назначение: производственное, по адресу: Ленинградская область, Гатчинский район,  п.Пригородный. Кадастровый номер: 47:23:0403001:354</t>
  </si>
  <si>
    <t>Уличная водопроводная сеть D50сталь (от магистральной сети до водозаборной колонки у.д.10 Вырицкое шоссе)30 н/м назначение: производственное, по адресу: Ленинградская область, Гатчинский район,  п.Пригородный. Кадастровый номер: 47:23:0403001:435</t>
  </si>
  <si>
    <t>Уличная водопроводная сеть D50сталь (совм с теплотрас.от котелельной до бани,  380 н/м ) назначение: производственное, по адресу: Ленинградская область, Гатчинский район,  п.Пригородный. Кадастровый номер: 47:23:0403001:399</t>
  </si>
  <si>
    <t>Здание насос станции над арт.скваж п.Пригор.кирпичное</t>
  </si>
  <si>
    <t>Арт.скважина N908 (1953г)гл45,2м</t>
  </si>
  <si>
    <t xml:space="preserve">БЛАГОУСТРОЕННЫЕ ПЛОЩАДКИ </t>
  </si>
  <si>
    <t>3863кв.м.</t>
  </si>
  <si>
    <t>ВОДОПРОВОД (сталь) д/сад  Ду=50мм</t>
  </si>
  <si>
    <t>ВОДОПРОВОД (сталь) Д/К  Ду=100мм</t>
  </si>
  <si>
    <t>ВОДОПРОВОДНЫЕ СЕТИ  (сталь)</t>
  </si>
  <si>
    <t>45,5п.м.</t>
  </si>
  <si>
    <t xml:space="preserve">НАРУЖНЫЕ ВОДОПРОВОДНЫЕ СЕТИ </t>
  </si>
  <si>
    <t>207п.м.</t>
  </si>
  <si>
    <t xml:space="preserve">НАРУЖНЫЕ СЕТИ ВОДОПРОВОДА (сталь) </t>
  </si>
  <si>
    <t>463п.м.</t>
  </si>
  <si>
    <t>НАРУЖНЫЙ ВОДОПРОВОД  д. Химози</t>
  </si>
  <si>
    <t>СКВАЖИНА N2651/2 д. Корписалово, д. 39Б</t>
  </si>
  <si>
    <t>НАРУЖНЫЕ СЕТИ ВОДОПРОВОДА (сталь)</t>
  </si>
  <si>
    <t>МОТОПОМПА</t>
  </si>
  <si>
    <t>ТЕЧЕИСКАТЕЛЬ АКУСТИЧЕСКИЙ</t>
  </si>
  <si>
    <t xml:space="preserve">НАСОС ЭЦВ 8-40-90 </t>
  </si>
  <si>
    <t>НАСОС ЭЦВ 8-40-90(ЛИВ)</t>
  </si>
  <si>
    <t>НАСОС ЭЦВ 8-40-90 (ЛИВ)ДАП</t>
  </si>
  <si>
    <t>НАСОС ЭЦВ 6-16-110(ЛИВ)</t>
  </si>
  <si>
    <t>НАСОС ЭЦВ 8-40-90</t>
  </si>
  <si>
    <t>НАСОС ЭЦВ 5-6,3-80</t>
  </si>
  <si>
    <t>Насос глуб ЭЦВ</t>
  </si>
  <si>
    <t>Насос К 100/65 - 250</t>
  </si>
  <si>
    <t>Насос ЭЦВ 8-40-120</t>
  </si>
  <si>
    <t>Насос подпиточный км 65-50-160</t>
  </si>
  <si>
    <t>Насос КМ 100-65-200</t>
  </si>
  <si>
    <t>Насос СМ 125-80-315/4 с эл.дв. 22 кВт</t>
  </si>
  <si>
    <t xml:space="preserve">Насос СМ 125-80-315б/4 с дв. 11 кВт/1500 </t>
  </si>
  <si>
    <t>Нас. агр СМ 125-80-315 В/4 с эл.дв. 15 кВт/1500 об/мин</t>
  </si>
  <si>
    <t>Водосчетчик 80</t>
  </si>
  <si>
    <t>Насос "ГНОМ"</t>
  </si>
  <si>
    <t>Насос К100-65-200</t>
  </si>
  <si>
    <t>НасосЭЦВ 8-25-100</t>
  </si>
  <si>
    <t>Насос СМ125-80-315/4</t>
  </si>
  <si>
    <t>Насос К 80-50-200</t>
  </si>
  <si>
    <t>Насос ЭЦВ 8-40-90 на стар.скв.</t>
  </si>
  <si>
    <t xml:space="preserve">Гидрант пожарный  </t>
  </si>
  <si>
    <t>Насос ЭЦВ 8-40-120(водозабор)</t>
  </si>
  <si>
    <t>Водосчетчик ВМХ-150</t>
  </si>
  <si>
    <t>Насос ЭЦВ 8-16-110</t>
  </si>
  <si>
    <t>Насос "DAB"</t>
  </si>
  <si>
    <t>Насос ЭЦВ 8-25-110 на скв.3109/1</t>
  </si>
  <si>
    <t>Насос ЭЦВ8-25-100 скв.4</t>
  </si>
  <si>
    <t>Дозирующая установка по обеззараживанию питьевой воды в помещении здания насосной станции 2-го подъема</t>
  </si>
  <si>
    <t>Погружной насос ЭЦВ 6,3-123 скв.в Черново</t>
  </si>
  <si>
    <t>Эл.двиг.7,5/1500</t>
  </si>
  <si>
    <t>Насос ЭЦВ 5-6,5-80(Черново)</t>
  </si>
  <si>
    <t xml:space="preserve">Запорная арматура на трубопроводах, чугун </t>
  </si>
  <si>
    <t>Насос К-100-65-250, чугун</t>
  </si>
  <si>
    <t>Насос 4-К-8, чугун</t>
  </si>
  <si>
    <t>Насос 6-К-8</t>
  </si>
  <si>
    <t>Перфоратор "Метаба"</t>
  </si>
  <si>
    <t>Насос ЭЦВ 10-6,3-65</t>
  </si>
  <si>
    <t>Водосчетчик ВМХ-50</t>
  </si>
  <si>
    <t>Водосчетчик ВМХ-80</t>
  </si>
  <si>
    <t>НасосЭЦВ10-65-100</t>
  </si>
  <si>
    <t>НасосЭЦВ10-65=100</t>
  </si>
  <si>
    <t>Насос К80-50-200</t>
  </si>
  <si>
    <t>Насос ЭЦВ8-40-90 скв.1</t>
  </si>
  <si>
    <t>Насос ЭЦВ8-40-90 скв.2</t>
  </si>
  <si>
    <t>Насос ЭЦВ8-40-120</t>
  </si>
  <si>
    <t>Насос ЭЦВ10-65-110 (лив)</t>
  </si>
  <si>
    <t>Насос ЭЦВ6-16-90</t>
  </si>
  <si>
    <t>отс.</t>
  </si>
  <si>
    <t>Вагончик для обслуживающего персонала, деревянный, обтянут железом 15м2</t>
  </si>
  <si>
    <t>Резервуар накопительная ёмкость</t>
  </si>
  <si>
    <t>Станция управления "Высота" -22,0кВт (сДСХ иДУ)</t>
  </si>
  <si>
    <t>Сигнализатор уровня</t>
  </si>
  <si>
    <t>Насосный агрегат (скважина №5)</t>
  </si>
  <si>
    <t>Установка водоподъемная ЭЦВ-10-63-65</t>
  </si>
  <si>
    <t>Агрегат эл.насосной 4 К 12</t>
  </si>
  <si>
    <t>Агрегат эл.насосной СН100-65</t>
  </si>
  <si>
    <t>Насос СМ 125-80-315/4 22 кВт</t>
  </si>
  <si>
    <t>НасосЭЦВ 10-65-65 нерж.</t>
  </si>
  <si>
    <t>Насос СМ 65-100</t>
  </si>
  <si>
    <t>Токарный станок</t>
  </si>
  <si>
    <t>Насос ЭЦВ 10-65-65</t>
  </si>
  <si>
    <t>Насос ЭЦВ 10-63-65</t>
  </si>
  <si>
    <t>Насос ЭЦВ 10-65-100(скв7)</t>
  </si>
  <si>
    <t>Насос ЭЦВ8-40-90</t>
  </si>
  <si>
    <t>Насос Эцв5-6,5-90</t>
  </si>
  <si>
    <t>Дозирующая установка по обеззараживанию питьевой воды гипохлоритом натрия в существующем здании бывшей хлоратоной у станции 2-го подъема</t>
  </si>
  <si>
    <t>Насос ЭЦВ10-65-65</t>
  </si>
  <si>
    <t xml:space="preserve">Насос погружной ЭЦВ 10-63-65   </t>
  </si>
  <si>
    <t>Насос ЭЦВ 8-40-90(скв.10)</t>
  </si>
  <si>
    <t>Насос ЭЦВ 6-10-80</t>
  </si>
  <si>
    <t>633528          633529</t>
  </si>
  <si>
    <t>Насос ЭЦВ 8-40-60</t>
  </si>
  <si>
    <t>Насос ЭЦВ 10-63-65(скв.№10)</t>
  </si>
  <si>
    <t>Насос ЭЦВ 8-40-90 (скв. №6)</t>
  </si>
  <si>
    <t>Насос "Иртыш"</t>
  </si>
  <si>
    <t>Насос ЭЦВ10-65-65(скв.10)</t>
  </si>
  <si>
    <t>Насос ЭЦВ8-40-90(скв.4)</t>
  </si>
  <si>
    <t>Насос ЭЦВ10-63-65</t>
  </si>
  <si>
    <t>Насос ЭЦВ10 63-65</t>
  </si>
  <si>
    <t>Перфоратор</t>
  </si>
  <si>
    <t>Радиотелефон</t>
  </si>
  <si>
    <t>Отрезная машинка</t>
  </si>
  <si>
    <t xml:space="preserve">Эл.счетчик 1ф 10х40 а </t>
  </si>
  <si>
    <t xml:space="preserve">Циркуляц.насос ЦВЦ6,5/3,5  </t>
  </si>
  <si>
    <t xml:space="preserve">Лампа настольная      </t>
  </si>
  <si>
    <t xml:space="preserve">Радиатор  </t>
  </si>
  <si>
    <t xml:space="preserve">Пломбир  </t>
  </si>
  <si>
    <t>Трансформатор ТДМ-403</t>
  </si>
  <si>
    <t>Насос 4к + эл.двиг.11 квт</t>
  </si>
  <si>
    <t>Станок заточный</t>
  </si>
  <si>
    <t>Насос с двигателем</t>
  </si>
  <si>
    <t xml:space="preserve">Радиатор плоский  </t>
  </si>
  <si>
    <t>Насос ЭЦВ 6-16-90</t>
  </si>
  <si>
    <t>Прифундаментный дренаж жилого дома N10 п.Пригородный D200мм с асб.цем.прямиком 40 п/м</t>
  </si>
  <si>
    <t>40м</t>
  </si>
  <si>
    <t>Емкость для сбора фек.</t>
  </si>
  <si>
    <t>Внешние канализ.сети (бани п.Пригор.) 43 п.м.</t>
  </si>
  <si>
    <t>43м</t>
  </si>
  <si>
    <t>Опора железобет.осветительная</t>
  </si>
  <si>
    <t>Сяськелевское СП</t>
  </si>
  <si>
    <t>Водонапорная башня д.Сяськелево, назначение: иные сооружения производственного назначения, высотой 40 м, по адресу: Ленинградская область, Гатчинский район, д.Сяськелево. Кадастровый номер 47:23:0120001:1028.</t>
  </si>
  <si>
    <t>Арт.скважина № 1, назначение: иные сооружения производственного назначения, глубиной 36м, по адресу: Ленинградская область, Гатчинский район, д.Сяськелево. Кадастровый номер 47:23:0120001:1030.</t>
  </si>
  <si>
    <t>Насосная станция № 1, назначение: нежилое здание, площадь застройки 6,6 кв.м, по адресу: Ленинградская область, Гатчинский район, д.Сяськелево. Кадастровый номер 47:23:0120001:1032.</t>
  </si>
  <si>
    <t>Арт.скважина N 2, назначение: иные сооружения производственного назначения, глубиной 46м, по адресу: Ленинградская область, Гатчинский район, д.Сяськелево. Кадастровый номер 47:23:0120001:1033.</t>
  </si>
  <si>
    <t>Насосная станция № 2, назначение: иные сооружения производственного назначения,площадь застройки 3,6 кв.м, по адресу: Ленинградская область, Гатчинский район, д.Сяськелево. Кадастровый номер 47:23:0120001:1031</t>
  </si>
  <si>
    <t>Арт.Скважина № 3 (в лесу), назначение: иные сооружения производственного назначения,глубиной 40м, по адресу: Ленинградская область, Гатчинский район, д.Сяськелево. Кадастровый номер 47:23:0154014:40</t>
  </si>
  <si>
    <t>Насосная станция № 3, назначение: иные сооружения производственного назначения,площадь застройки 3,6м, по адресу: Ленинградская область, Гатчинский район, д.Сяськелево. Кадастровый номер 47:23:0154014:39</t>
  </si>
  <si>
    <t>Арт.скважина  № 5,назначение: иные сооружения производственного назначения, глубиной 40 м, по адресу: Ленинградская область, Гатчинский район, д.Сяськелево. Кадастровый номер 47:23:0120001:1029.</t>
  </si>
  <si>
    <t>Башня водонапорная</t>
  </si>
  <si>
    <t>Арт.Скважина№ 9</t>
  </si>
  <si>
    <t>Арт.скважина №7</t>
  </si>
  <si>
    <t>Башня Рожновского № 7</t>
  </si>
  <si>
    <t>Водопроводные сети (сталь)</t>
  </si>
  <si>
    <t>Водонапорная башня, назначение: нежилое здание, площадь 17,8 кв.м., по адресу: Ленинградская область, Гатчинский район,  д.Большое Ондрово. Кадастровый номер: 47:23:0114001:179.</t>
  </si>
  <si>
    <t>Водопроводные сети, назначение: производственное, протяженностью  944 кв.м., по адресу: Ленинградская область, Гатчинский район,  д.Большое Ондрово. Кадастровый номер: 47:23:0114001:181.</t>
  </si>
  <si>
    <t>Водопроводные (сталь)</t>
  </si>
  <si>
    <t>Арт.Скважина б\н</t>
  </si>
  <si>
    <t>Арт. Скважина №13 ,  назначение: нежилое здание, площадь 16,6 кв.м., по адресу: Ленинградская область, Гатчинский район,  д.Кастино. Кадастровый номер: 47:23:0110001:59.</t>
  </si>
  <si>
    <t xml:space="preserve">Арт. Скважина №11 </t>
  </si>
  <si>
    <t xml:space="preserve">Водопров. сети от скважины до мастерской </t>
  </si>
  <si>
    <t>Насосная станция  с баком № 11</t>
  </si>
  <si>
    <t xml:space="preserve">Насосная станция №13 </t>
  </si>
  <si>
    <t xml:space="preserve">Водонапорная башня </t>
  </si>
  <si>
    <t>НасосЭЦВ 8-40-90 скважина № 3</t>
  </si>
  <si>
    <t>Насос ЭЦВ8-40-90 п.Сяськелево скважина №3</t>
  </si>
  <si>
    <t xml:space="preserve"> Насос  НДР 1,6/63 К 14 А  хлораторная</t>
  </si>
  <si>
    <t>Насос ЭЦВ 6-6,3-853</t>
  </si>
  <si>
    <t>ЭЦВ 8-25-110</t>
  </si>
  <si>
    <t>Трансформатор ТДМ</t>
  </si>
  <si>
    <t xml:space="preserve"> Насос ЭЦВ 6-6,5-85 (Нисков.)</t>
  </si>
  <si>
    <t xml:space="preserve"> Насос ЭЦВ 8-25-100(Сяск.скв.3669)</t>
  </si>
  <si>
    <t>Дозирующая установка по обеззараживанию питьевой воды гипохлоритом натрия во вноь строящемя павильоне у водонапорной башни</t>
  </si>
  <si>
    <t>Насос ЭЦВ 6-6,3-80</t>
  </si>
  <si>
    <t>Насос ЭЦВ8-40-90скважина</t>
  </si>
  <si>
    <t xml:space="preserve">Насос ЭЦВ 6-16-90   </t>
  </si>
  <si>
    <t xml:space="preserve">Насос ЭЦВ8-40-90  </t>
  </si>
  <si>
    <t xml:space="preserve">Насос ЭЦВ 6-16-90  </t>
  </si>
  <si>
    <t>Насос ЭЦВ 6-6,3-85</t>
  </si>
  <si>
    <t>Насос ЭЦВ 6-6,5-90</t>
  </si>
  <si>
    <t>Насос ЭЦВ6-16-75</t>
  </si>
  <si>
    <t>Насос ЭЦВ 6-16-90 (8250 руб)</t>
  </si>
  <si>
    <t>Насос ЭЦВ6-6,5-85</t>
  </si>
  <si>
    <t>Водонапорная башня назначение: нежилое здание, общая плоащдь 25,0 кв.м, инв.№ 41:218:002:000007900 по адресу: Ленинградская область, Гатчинский район, д.Луйсковицы. Кадастровый номер: 47:23:0129001:180.</t>
  </si>
  <si>
    <t>Арт. скважина №1085, назначение арт.скважина 1085, глубиной 45м, инв.№ 41:218:002:000007900 по адресу: Ленинградская область, Гатчинский район, д.Луйсковицы. Кадастровый номер: 47:23:0129001:210.</t>
  </si>
  <si>
    <t>Арт. скважина №40077/76 на о.с.назначение арт.скважина 40077/76, глубиной 45м, инв.№ 41:218:002:000007900 по адресу: Ленинградская область, Гатчинский район, д.Луйсковицы. Кадастровый номер:47:23:0129001:189.</t>
  </si>
  <si>
    <t>Арт.скважина N3(N18374)</t>
  </si>
  <si>
    <t>Здание арт.скважины</t>
  </si>
  <si>
    <t>622-635</t>
  </si>
  <si>
    <t>Водопроводные колодцы</t>
  </si>
  <si>
    <t>636-639</t>
  </si>
  <si>
    <t>Водопроводные сети 2074м</t>
  </si>
  <si>
    <t>2074м</t>
  </si>
  <si>
    <t>Насосная станция, назначение: нежилое здание, площадью 64,0м по адресу: Ленинградская область, Гатчинский район, д.Пудомяги. Кадастровый номер: 47:23:0311001:68.</t>
  </si>
  <si>
    <t>Резервуар чистой воды, назначение: производственное, объем 72м, по адресу:Ленинградская область, Гатчинский район, д.Пудомяги. Кадастровый номер: 47:23:0311001:162.</t>
  </si>
  <si>
    <t>Резервуар чистой воды, назначение: производственное, объем 72м, по адресу:Ленинградская область, Гатчинский район, д.Пудомяги. Кадастровый номер: 47:23:0311001:77.</t>
  </si>
  <si>
    <t>Дорожные покрытие (у насосногй станции), назначение: производственное, объем 72м, по адресу:Ленинградская область, Гатчинский район, д.Пудомяги. Кадастровый номер: 47:23:0311001:82.</t>
  </si>
  <si>
    <t>Водонапорн.башня назначение: производственное, высота 8м, по адресу:Ленинградская область, Гатчинский район, д.Пудомяги. Кадастровый номер: 47:23:0311001:180.</t>
  </si>
  <si>
    <t>Артезианская .скважина (№33043), назначение: производственное, глубиной 40м, по адресу:Ленинградская область, Гатчинский район, д.Пудомяги. Кадастровый номер: 47:23:0311001:147.</t>
  </si>
  <si>
    <t>Артезианская скважина д.Антелево (№10917) назначение: производственное, глубиной 40м, по адресу:Ленинградская область, Гатчинский район, д.Пудомяги. Кадастровый номер: 47:23:0311001:78.</t>
  </si>
  <si>
    <t>Водомерная будка назначение: производственное, площадь 10м, по адресу:Ленинградская область, Гатчинский район, д.Пудомяги. Кадастровый номер: 47:23:0311001:101.</t>
  </si>
  <si>
    <t>Водопроводные сети насосной станции, назначение: производственное, протяженностью 7879мм, по адресу:Ленинградская область, Гатчинский район, д.Пудомяги. Кадастровый номер: 47:23:0311001:102.</t>
  </si>
  <si>
    <t>Водопроводные сети Пудомяги Д70мм 365 п/м, назначение: производственное, протяженностью 365м, по адресу:Ленинградская область, Гатчинский район, д.Пудомяги. Кадастровый номер: 47:23:0311001:103.</t>
  </si>
  <si>
    <t>Водопроводные сети Пудомяги Д100мм 42 п/м,  назначение: производственное, протяженностью 42м, по адресу:Ленинградская область, Гатчинский район, д.Пудомяги. Кадастровый номер: 47:23:0311001:63.</t>
  </si>
  <si>
    <t>Водопроводные сети Пудомяги Д100мм 43п/м,  назначение: производственное, протяженностью 43м, по адресу:Ленинградская область, Гатчинский район, д.Пудомяги. Кадастровый номер: 47:23:0311001:163.</t>
  </si>
  <si>
    <t>Водопроводные сети Пудомяги Д100мм 148п/м,  назначение: производственное, протяженностью 148м, по адресу:Ленинградская область, Гатчинский район, д.Пудомяги. Кадастровый номер: 47:23:0311001:196.</t>
  </si>
  <si>
    <t>Водопроводные сети Пудомяги Д100мм 84п/м, назначение: производственное, протяженностью 84м, по адресу:Ленинградская область, Гатчинский район, д.Пудомяги. Кадастровый номер: 47:23:0311001:104.</t>
  </si>
  <si>
    <t>Водопроводные сети Пудомяги Д100мм 17п/м, назначение: производственное, протяженностью 17м, по адресу:Ленинградская область, Гатчинский район, д.Пудомяги. Кадастровый номер: 47:23:0311001:177.</t>
  </si>
  <si>
    <t>Водопроводные сети Пудомяги Д100мм 398п/м, назначение: производственное, протяженностью 398м, по адресу:Ленинградская область, Гатчинский район, д.Пудомяги. Кадастровый номер: 47:23:0311001:62.</t>
  </si>
  <si>
    <t>Водопроводные сети Пудомяги Д150мм 1154 п/м, назначение: производственное, протяженностью 1154м, по адресу:Ленинградская область, Гатчинский район, д.Пудомяги. Кадастровый номер: 47:23:0311001:202.</t>
  </si>
  <si>
    <t>Водопроводные сети Пудомяги Д150мм 436 п/м, назначение: производственное, протяженностью 436м, по адресу:Ленинградская область, Гатчинский район, д.Пудомяги. Кадастровый номер: 47:23:0311001:154.</t>
  </si>
  <si>
    <t>Водопроводные сети Пудомяги Д100мм 1086п/м,  назначение: производственное, протяженностью 1086м, по адресу:Ленинградская область, Гатчинский район, д.Пудомяги. Кадастровый номер: 47:23:0311001:153.</t>
  </si>
  <si>
    <t>Водопроводные сети Пудомяги Д65мм 111 п/м,  назначение: производственное, протяженностью 111м, по адресу:Ленинградская область, Гатчинский район, д.Пудомяги. Кадастровый номер: 47:23:0311001:181.</t>
  </si>
  <si>
    <t>Наружные сети водопровода L 95п.м.D100,  назначение: производственное, протяженностью 95м, по адресу:Ленинградская область, Гатчинский район, д.Пудомяги. Кадастровый номер: 47:23:0311001:105.</t>
  </si>
  <si>
    <t>Здание насосн,станции</t>
  </si>
  <si>
    <t>Скважина б/н д.Новая</t>
  </si>
  <si>
    <t>Башня Рожновского д.Новая</t>
  </si>
  <si>
    <t>Водонапорная башня д.Новая</t>
  </si>
  <si>
    <t>Водопровод (сталь)</t>
  </si>
  <si>
    <t>Водопровод (чугун)</t>
  </si>
  <si>
    <t>Арт.скважина №49729 (карьер)</t>
  </si>
  <si>
    <t>Водоразборная колонка</t>
  </si>
  <si>
    <t>Водопровод.сети д.Новая</t>
  </si>
  <si>
    <t>Вод.башня д.Новая</t>
  </si>
  <si>
    <t>Водонапорная башня (пневмобак)</t>
  </si>
  <si>
    <t>Арт.скважина № 56732</t>
  </si>
  <si>
    <t>Арт скважина № 7168</t>
  </si>
  <si>
    <t>Арт.скважина №40134,№40133,№36957</t>
  </si>
  <si>
    <t>Арт.Скважина № 2236</t>
  </si>
  <si>
    <t xml:space="preserve"> Насос КМ 80-50-200(водозабор)</t>
  </si>
  <si>
    <t>Насос ЭЦВ 6-16-140</t>
  </si>
  <si>
    <t>Счетчик СВГ</t>
  </si>
  <si>
    <t>Станция  защиты (Пл.Др)</t>
  </si>
  <si>
    <t>Насос ЭЦВ 6 кскв. б/н</t>
  </si>
  <si>
    <t>Насос ЭЦВ 6-6,5-85  скважина№Еленинская</t>
  </si>
  <si>
    <t>Станция упр. СУЗ-100(скв.49729)</t>
  </si>
  <si>
    <t xml:space="preserve"> Насос ЭЦВ 8-40-120(Дыл.скв.)</t>
  </si>
  <si>
    <t>Насос ЭЦВ 8-25-100 (водозабор пл.Дружбы)</t>
  </si>
  <si>
    <t>Станция упр. СУЗ-40 (скв.)</t>
  </si>
  <si>
    <t>Насос "Иртыш"(на вод.у Яковлева)</t>
  </si>
  <si>
    <t>Насос СД 50/56 с дв.22-3000(на кан.у Яковлева)</t>
  </si>
  <si>
    <t>Насос 1К20/30</t>
  </si>
  <si>
    <t>Насос ЭЦВ 6 к скваж.1108-55</t>
  </si>
  <si>
    <t>Редуктор БКО</t>
  </si>
  <si>
    <t>Электродвигатель</t>
  </si>
  <si>
    <t>Насос К80-65-180 сдв.</t>
  </si>
  <si>
    <t>Насос ЭЦВ 6-10-80-сод.(в маст)</t>
  </si>
  <si>
    <t>Горизонт.фрезерный станок К6РВ2</t>
  </si>
  <si>
    <t>Токарный станок 1Е61М</t>
  </si>
  <si>
    <t>Сверлильный станок</t>
  </si>
  <si>
    <t>Заточный станок</t>
  </si>
  <si>
    <t>Эл.фуганок</t>
  </si>
  <si>
    <t>Сверлильно-радиал.станок</t>
  </si>
  <si>
    <t>Стол инструментальный</t>
  </si>
  <si>
    <t>Тиски слесарные</t>
  </si>
  <si>
    <t>Верстак столярный</t>
  </si>
  <si>
    <t>Шкаф инструментальный</t>
  </si>
  <si>
    <t xml:space="preserve">Баллон  пропановый   </t>
  </si>
  <si>
    <t>Насос ЭЦВ6-10-80</t>
  </si>
  <si>
    <t>Шкаф ИР/100 мет</t>
  </si>
  <si>
    <t>Эл.двиг.30/1500</t>
  </si>
  <si>
    <t>Шкаф УВР-1</t>
  </si>
  <si>
    <t>Эл.калорифер СФО-40</t>
  </si>
  <si>
    <t>Насос произв.50  м3/г</t>
  </si>
  <si>
    <t>Щит управления эл.колор</t>
  </si>
  <si>
    <t>Эл двиг.15/3000 к насосу</t>
  </si>
  <si>
    <t>Станция управ.насос.и автом.</t>
  </si>
  <si>
    <t>Щит включения отоплен.380в</t>
  </si>
  <si>
    <t>Щит управления</t>
  </si>
  <si>
    <t>Насос ЭЦВ5-6,5-80 скв.б/н</t>
  </si>
  <si>
    <t xml:space="preserve">Водосчетчик ВМХ-100   </t>
  </si>
  <si>
    <t xml:space="preserve">Пломбир </t>
  </si>
  <si>
    <t>ЭЦВ 6-16-75 скв. Антелево</t>
  </si>
  <si>
    <t>Насос ЭЦВ 8-25-110 скв.33043(в маст)</t>
  </si>
  <si>
    <t>Насос ЭЦВ8-25-100(лив)</t>
  </si>
  <si>
    <t>Насос ЭЦВ8-25-125</t>
  </si>
  <si>
    <t xml:space="preserve">Насос ЭЦВ 8-25-110 </t>
  </si>
  <si>
    <t>Таицкое ГП</t>
  </si>
  <si>
    <t>Нежилое здание (водонапорная башня), назначение: нежилое здание, площадью 6,2 кв.м, по адресу: Ленинградская область, Гатчинский район, п.Тайцы, ул.Крайняя, д.22а, лит. АА1, Кадастровый номер: 47:23:1401001:5107.</t>
  </si>
  <si>
    <t>Нежилое здание (помещение КИПа), назначение: нежилое здание, площадью 10,5 кв.м, по адресу: Ленинградская область, Гатчинский район, п.Тайцы, ул.Крайняя, д.22а, лит.Б, Кадастровый номер: 47:23:1401001:5106.</t>
  </si>
  <si>
    <t>Сети водяного отопления (сталь 602м) назначение: иное сооружение, протяженностью 0,602км, инв.№ 10411, по адресу: Ленинградская область, Гатчинский район, п.Новый Учхоз Кадастровый номер: 47:23:0000000:37547.</t>
  </si>
  <si>
    <t>602м</t>
  </si>
  <si>
    <t>Водонапорная башня п.Войсковицы</t>
  </si>
  <si>
    <t xml:space="preserve">Водопров. сети (сталь) </t>
  </si>
  <si>
    <t>Сети холодного водоснабжения(сталь,чугун 544,1м)</t>
  </si>
  <si>
    <t xml:space="preserve">Наружный водопровод (чугун) </t>
  </si>
  <si>
    <t>Сети горячего водоснабжения (сталь 510м)</t>
  </si>
  <si>
    <t>1979-1991</t>
  </si>
  <si>
    <t>Бактерицидная установка, участок № 1</t>
  </si>
  <si>
    <t>Электротельфер, участок № 1</t>
  </si>
  <si>
    <t>Пульт управления, участок № 1</t>
  </si>
  <si>
    <t>Щит контроля и управления, участок № 1</t>
  </si>
  <si>
    <t>КСС Е-208 коммутатор</t>
  </si>
  <si>
    <t>Насос ЭЦВ 6-6</t>
  </si>
  <si>
    <t>Насос К 45/55 с двиг. 15/3000,  бойлерная</t>
  </si>
  <si>
    <t>Насос К 100-65-200 с двиг. 18,5/3000, насосная станция 2-го подъёма</t>
  </si>
  <si>
    <t>Расходомер "Взлёт ПР"(у Рудзевича)</t>
  </si>
  <si>
    <t>Токарно-винторезный станок DLZ 500/E IVX1000, заводск. №1501.06.17</t>
  </si>
  <si>
    <t>Фрезерный станок ТИН 6В75 зав. №4287</t>
  </si>
  <si>
    <t>Сверлильный станок, заводск. №48678</t>
  </si>
  <si>
    <t>Станок трубогиб. ТГС-127, заводск. №18</t>
  </si>
  <si>
    <t>Станок сверлильный настольный POWR K333, модель ZTO4113</t>
  </si>
  <si>
    <t>Труборез "Инстон" ТТ-3</t>
  </si>
  <si>
    <t>Дрель ISKRA ERO SRE4-813600W, 230-240V, 27A d=0,5-13mm</t>
  </si>
  <si>
    <t>Электролизная газосварочная установка "Лига-02"</t>
  </si>
  <si>
    <t>Аппарат электросварочный "Нордика-5230" КВ 6276 СЕ</t>
  </si>
  <si>
    <t>Трубогиб малый самодельный</t>
  </si>
  <si>
    <t>Шкаф для инстументов</t>
  </si>
  <si>
    <t>Стол слесарный (верстак) самодельный</t>
  </si>
  <si>
    <t>Стеллаж для инструмента открытый</t>
  </si>
  <si>
    <t>Шкафы для одежды</t>
  </si>
  <si>
    <t>Стол слесарный большой самодельный (2-й цех)</t>
  </si>
  <si>
    <t>Компрессор VX 50-402</t>
  </si>
  <si>
    <t>Передвижной сварочный агрегат АДД, участок № 1</t>
  </si>
  <si>
    <t>Редуктор БАО</t>
  </si>
  <si>
    <t>Горелка</t>
  </si>
  <si>
    <t>Механич. Ножовка</t>
  </si>
  <si>
    <t>Пила механическая</t>
  </si>
  <si>
    <t>Редуктор БПО</t>
  </si>
  <si>
    <t>Сварочный полуавтомат</t>
  </si>
  <si>
    <t>Пресс форма для ЭЦВ насосов</t>
  </si>
  <si>
    <t>Насос 32*10</t>
  </si>
  <si>
    <t>Насос К100-65-200 с дв.</t>
  </si>
  <si>
    <t>Рама лесопильная Р-63-4Б</t>
  </si>
  <si>
    <t>Деревообраб. станок</t>
  </si>
  <si>
    <t xml:space="preserve">Станок  ФСШ-3   </t>
  </si>
  <si>
    <t>Фреза диск 180-16,   деревообработка</t>
  </si>
  <si>
    <t>Тележка</t>
  </si>
  <si>
    <t>Вентилятор Ц=1</t>
  </si>
  <si>
    <t>К-т фрез для половой доски</t>
  </si>
  <si>
    <t>К-т фрез для евровагонки</t>
  </si>
  <si>
    <t>Влагомер игольчатый</t>
  </si>
  <si>
    <t>Фреза к станку С 25-5</t>
  </si>
  <si>
    <t>Электрорубанок</t>
  </si>
  <si>
    <t>Фрезерная головка</t>
  </si>
  <si>
    <t>Колорифер, деревообработка</t>
  </si>
  <si>
    <t>Эл.таль до 1т</t>
  </si>
  <si>
    <t>Эл.таль г/п 1т</t>
  </si>
  <si>
    <t>Универсально-заточный станок 3В 642, модель 303642, заводской №3505</t>
  </si>
  <si>
    <t>Токарно-винторезный станок 1К 62, заводск. №493333</t>
  </si>
  <si>
    <t>Токарно-винторезный станок 1К 62, заводск. №1575</t>
  </si>
  <si>
    <t>Вентилятор</t>
  </si>
  <si>
    <t>Гидрант пожарный</t>
  </si>
  <si>
    <t>Стропы грузовые</t>
  </si>
  <si>
    <t>Телефон NOKIA</t>
  </si>
  <si>
    <t>Флаг росс.</t>
  </si>
  <si>
    <t>ЭЦВ 8-40-90</t>
  </si>
  <si>
    <t>Насос ЭЦВ 8-40-90 ДАП</t>
  </si>
  <si>
    <t>Насос ЭЦВ 8-25-100 (Лив)</t>
  </si>
  <si>
    <t>Насос ЭЦВ 8-40-90(Лив)</t>
  </si>
  <si>
    <t>Дизель-генераторная установка 100кВт для аварийного электроснабжения объектов жилищно-коммунального хозяйства Гатчинского муниципального района дизельная электростанция АД 100-Т400-1РП в шумозащитном кожухе</t>
  </si>
  <si>
    <t>Дизель-генераторная установка 200кВт для аварийного электроснабжения объектов жилищно-коммунального хозяйства Гатчинского муниципального района дизельная электростанция ПБ-275-77Д-40 с АВР в шумозащитном кожухе</t>
  </si>
  <si>
    <t>Скважина. Здание насосной станции над скважиной, назначение нежилое здание, площадью 5,8 кв.м., расположенное по адресу: Ленинградска область, Гатчинский район, пгт Дружная Горка. Кадастровый номер 47:23:0928001:509.Скважина 1473/1,адрес: п. Дружная Горка, ул. Урицкого, д. 16а</t>
  </si>
  <si>
    <t>Скважина. Здание насосной станции над скважиной, назначение нежилое здание, площадью 5,8 кв.м., расположенное по адресу: Ленинградска область, Гатчинский район, пгт Дружная Горка. Кадастровый номер 47:23:0928001:814 Скважина 1474/2,адрес: п. Дружная Горка, ул. Усадебная, д. 5б</t>
  </si>
  <si>
    <t>Насосная станция 2-го подъема, назначение нежилое здание, площадью 69,4 кв.м, расположенное по адресу: Ленинградская область, Гатчинский район, пгт Дружная Горка. Кадастровый  номер 47:23:0928001:230.Насосная станция 2-го подъема,адрес: п. Дружная Горка, ул. Урицкого, д. 4а</t>
  </si>
  <si>
    <t>Скважина № 3048, назначение: хозяйственное, площадь 120 кв.м, по адресу: Ленинградская область, Гатчинский район, д.Лампово, ул.Совхозная, д.7А. Кадастровый (условный) номер: 47:23:0912001:245/.СКВАЖИНА №3048 (у котельной) д. Лампово, ул. Совхозная, № 7А</t>
  </si>
  <si>
    <t>Скважина № 2631, назначение: хозяйственное, по адресу: Ленинградская область, Гатчинский район, д.Лампово, ул.Совхозная, д.22А. Кадастровый (условный номер): 47:23:0912001:369/ СКВАЖИНА №2631 (у поселка) д. Лампово, ул. Совхозная, № 22А</t>
  </si>
  <si>
    <t>Скважина N 2971/2, назначение скважина № 2971/2 по адресу: Ленинградская область, Гатчинский район, п. Суйда, ул. Красная, д. 16. Кадастровый номер: 47:23:0405001:197</t>
  </si>
  <si>
    <t>Скважина N 2971/1, назначение скважина № 2971/1 по адресу: Ленинградская область, Гатчинский район, п. Суйда, ул. Березовая, д. 6А. Кадастровый номер: 47:23:0405001:162</t>
  </si>
  <si>
    <t>Сооружение (Скважина № 2651/3), назначение: нежилое, 1-этажный, общая площадь 1 кв.м, инв.№ 41:218:002:000004670:0100:00000, лит.А, адрес объекта: Ленинградская область, Гатчинский район, д.Тихковицы, д.3в. Кадастровый (условный) номер: 47-47-17/157/2010-213./СКВАЖИНА N2651/3  д. Тихковицы, д. 3В</t>
  </si>
  <si>
    <t>Сооружение (Водонапорная башня), назначение: нежилое, городского коммунального хозяйства, водоснабжения и водоотведения, инв. № 41:218:002:000004670:0200:00000, лит.Б, адрес объекта: Ленинградская область, Гатчинский район, д.Тихковицы, д.3б. Кадастровый (условный) номер: 47-47-17/157/2010-214./ВОДОПРОВОДНАЯ БАШНЯ    д. Тихковицы, д. 3Б</t>
  </si>
  <si>
    <t>Сооружение (Скважина № 238), назначение: нежилое, городского коммунального хозяйства, водоснабжения и водоотведения, инв.№ 41:218:002:000004680:0100:00000, лит А, адрес объекта: Ленинградская область, Гатчинский район, д. Новые Черницы, д.2в.СКВАЖИНА N238  д. Новые Черницы, д. 2В</t>
  </si>
  <si>
    <t>Сооружение (Водонапорная башня), назначение: нежилое, городского коммунального хозяйства, водоснабжения и водоотведения, инв.№ 41:218:002:000004680:0200:0000, лит.Б, адрес объекта: Ленинградская область, Гатчинский район, д.Новые Черницы, д.2б./ВОДОНАПОРНАЯ БАШНЯ V=15м3  Высота=15м                                                                         д. Новые Черницы, д. 2Б</t>
  </si>
  <si>
    <t>Нежилое помещение, назначение: нежилое, общая площадь 46,30 кв.м, по адресу: Ленинградская область, Гатчинский район, д.Малое Верево, ул.Совхозная, д.66. Кадастровый (условный) номер: 47-78-17/039/2008-204./ Нежилое помещение в жилом доме,общей площадью 46,3кв.м, расположенное по адресу:Ленинградская область,Гатчинский район,д.М.Верево, ул.Совхозная дом 66.</t>
  </si>
  <si>
    <t xml:space="preserve"> Нежилое помещение (Помещение бывшего электроцеха), назначение: нежилое, общая площадь 202,8 кв.м, по адресу: Ленинградская область, Гатчинский район, д.Малое Верево, ул.Кутышева, д.8б. Кадастровый (условный) номер: 47-78-17/039/2008-201. /Нежилое помещение (помещение бывшего электроцеха)  S -202,80кв.м  этаж 1 Лен.обл. Гатчинск. район д.М.Верево ул.Кутышева д 8-А</t>
  </si>
  <si>
    <t>Канализационная насосная станция, назначение: нежилое, площадью 75м.кв, адрес: Ленинградская область, Гатчинский район, с.Рождествено, ул.Песчаная, д.31А, кадастровый номер 47:23:0701001:423</t>
  </si>
  <si>
    <t>Здание очистительных сооружений, назначение: нежилое, площадью 63м.кв, адрес: Ленинградская область, Гатчинский район, с.Рождествено, ул.Песчаная, д.31Б, кадастровый номер 47:23:0701001:876</t>
  </si>
  <si>
    <t>Канализация внутренняя</t>
  </si>
  <si>
    <t>Наружная канализационная сеть от школы,д 200,187,1 п.м.,адрес: Лен. обл., Гатчинский р-н, ст. Дивенская.</t>
  </si>
  <si>
    <t>187,1 п.м.</t>
  </si>
  <si>
    <t xml:space="preserve">Газодувка </t>
  </si>
  <si>
    <t>Компрессор ЭФ 103/воздуходувка</t>
  </si>
  <si>
    <t>Шкаф вытяжной</t>
  </si>
  <si>
    <t>Сейф СН-12</t>
  </si>
  <si>
    <t>Термостат ТС-80М</t>
  </si>
  <si>
    <t>Термостат жидкостей</t>
  </si>
  <si>
    <t>Аппарат сварочный ТДМ-317</t>
  </si>
  <si>
    <t>Агрегат выпрямительный</t>
  </si>
  <si>
    <t>Кран-балка 1тонна</t>
  </si>
  <si>
    <t>Электро-кран-балка Г-ПЭТ</t>
  </si>
  <si>
    <t>Кран-балка 2 тонны</t>
  </si>
  <si>
    <t xml:space="preserve">Решетка механическая РМУ- 1 </t>
  </si>
  <si>
    <t xml:space="preserve">Насос СМ-100-65 </t>
  </si>
  <si>
    <t xml:space="preserve">Насос СМ-125-80-135 </t>
  </si>
  <si>
    <t xml:space="preserve">Насос СМ-100-200Б </t>
  </si>
  <si>
    <t xml:space="preserve">Компрессор 2АФ 573-52М </t>
  </si>
  <si>
    <t xml:space="preserve">Насос Ф100 НЦИ </t>
  </si>
  <si>
    <t>Насос "ИРТЫШ" ЗО ПФ-011</t>
  </si>
  <si>
    <t xml:space="preserve">Насос циркул "ГРИНДФОС" </t>
  </si>
  <si>
    <t>Задвижка 80 мм  29 квартала кнс</t>
  </si>
  <si>
    <t xml:space="preserve">Фотометр фотоэлектр. КФК-2 </t>
  </si>
  <si>
    <t>Аквадистилятор ДЭ-10-СЗМО</t>
  </si>
  <si>
    <t>Насос ПФ 1 65/160.132-3/2-016</t>
  </si>
  <si>
    <t>Блок емкостей Ж/Б плиты 4 линии</t>
  </si>
  <si>
    <t>Самотечный коллектор и КНС,  назначение: здание- нежилое, сети-прочее.инв. № 12662 - п, лит. Р, П1, по адресу: Ленинградская область, Гатчинский район, п.Вырица. Кадастровый (условный) номер: 47:23:0605007:323</t>
  </si>
  <si>
    <t>1-этажный, общей площадью КНМ (П) - 27,9 кв. м, самоткчный коллектор (П1) - протяженностью 801 пог.м</t>
  </si>
  <si>
    <t xml:space="preserve">ДЮККЕР ( В РЕЧКЕ) </t>
  </si>
  <si>
    <t>БАК  НАКОПИТЕЛЬНЫЙ  1000л</t>
  </si>
  <si>
    <t>ГАСИТЕЛЬ НА КАНАЛИЗАЦИОННОМ КОЛЛЕКТОРЕ, ул. Красная</t>
  </si>
  <si>
    <t>КОЛЛЕКТОР КАНАЛИЗАЦИОННЫЙ  ЧУГ. ул. Жертв Революции</t>
  </si>
  <si>
    <t xml:space="preserve">ОГРАЖДЕНИЕ ЗОН СТРОГОГО РЕЖИМА </t>
  </si>
  <si>
    <t>КОЛОДЕЦ ГАСИТЕЛЬ ул. Мира</t>
  </si>
  <si>
    <t xml:space="preserve">Бак металический 150 Л НА КОС </t>
  </si>
  <si>
    <t>Обратный клапан, скважина №3394 КНС 2а</t>
  </si>
  <si>
    <t>Водан.система эл.обогрев. взми</t>
  </si>
  <si>
    <t>ЩУ № 8 Кос маш/зал</t>
  </si>
  <si>
    <t>ЩУ-1 МАШ/ЗАЛ Щит управления ЩУ-1 №2040</t>
  </si>
  <si>
    <t>ЩУ № 2 кос м/зал</t>
  </si>
  <si>
    <t>ЩУ № 3 кос маш/зал</t>
  </si>
  <si>
    <t>ЩИТ УПРАВ 4 кос м/з</t>
  </si>
  <si>
    <t>ЩУ № 5 КОС МАШ/ЗАЛ Щу № 5</t>
  </si>
  <si>
    <t>Щиток рубильника кос маш/зал</t>
  </si>
  <si>
    <t>ЩЭ 59/11-45 3 А КНС 2 А ЩЭ 59/11-45</t>
  </si>
  <si>
    <t>ЩИТ № 2 5911 В КНС 2А Щит № 2</t>
  </si>
  <si>
    <t>ЩИТ № 3 5911-43А-2А В КНС 2А Щит № 3</t>
  </si>
  <si>
    <t>ЩИТ № 4 5911-43А-2А В КНС 2А Щит № 4</t>
  </si>
  <si>
    <t>ЩС 59/200А ВКНС 2А</t>
  </si>
  <si>
    <t xml:space="preserve">ЩО 1 КНС 2А </t>
  </si>
  <si>
    <t>ЩИТ -А КНС школа</t>
  </si>
  <si>
    <t>Конд/установка 2034 В щитовой</t>
  </si>
  <si>
    <t xml:space="preserve">Ввод щит в щитовой 380/220С </t>
  </si>
  <si>
    <t>Рубильник ЩС сливная станция</t>
  </si>
  <si>
    <t>Що сливная станция</t>
  </si>
  <si>
    <t>Переходный щит сливная станция</t>
  </si>
  <si>
    <t>Двигатель 25 КВТ.КНС Слив/ст</t>
  </si>
  <si>
    <t>Двигатель 12 КВТ.КНС Слив/ст</t>
  </si>
  <si>
    <t>ЩС КНС Слив/СТ</t>
  </si>
  <si>
    <t>ЩУ 29 Квартал</t>
  </si>
  <si>
    <t>Щит</t>
  </si>
  <si>
    <t xml:space="preserve">Щит по вытяжке пустой КНС СЛ/С </t>
  </si>
  <si>
    <t>Щиток рубильника НАС/С</t>
  </si>
  <si>
    <t>Щит ЩС насосная станция на сливной</t>
  </si>
  <si>
    <t xml:space="preserve">Двигатель 3Х фазный В ГКНС </t>
  </si>
  <si>
    <t xml:space="preserve">Двигатель 22 КВТ.ВГКНС </t>
  </si>
  <si>
    <t xml:space="preserve">Двигатель 45 КВТ. В ГКНС </t>
  </si>
  <si>
    <t>Двигатель 7 КВТ. Дренажный ГКНС</t>
  </si>
  <si>
    <t xml:space="preserve">Щит с N1 ГКНС </t>
  </si>
  <si>
    <t xml:space="preserve">Щит с N2 В ГКНС </t>
  </si>
  <si>
    <t xml:space="preserve">Щит № 3 отопительный В ГКНС </t>
  </si>
  <si>
    <t>Щит № 4 В ГКНС Щит № 4 в ГКНС</t>
  </si>
  <si>
    <t xml:space="preserve">ЩУ со счетчиком вГКНС 3Х ФАЗ </t>
  </si>
  <si>
    <t xml:space="preserve">2Х кнопочная в ГКНС </t>
  </si>
  <si>
    <t>ЩС КНС школа</t>
  </si>
  <si>
    <t xml:space="preserve">ЩУ больница КНС </t>
  </si>
  <si>
    <t>ЩА КНС слиная</t>
  </si>
  <si>
    <t>Счетчик 3х фазныйКНС школа</t>
  </si>
  <si>
    <t>Щ со счетчиком КНС ГУЗЛА</t>
  </si>
  <si>
    <t>Щ С № 2 кнс гузла</t>
  </si>
  <si>
    <t xml:space="preserve">Щ С № 3 КНС ГУЗЛА </t>
  </si>
  <si>
    <t xml:space="preserve">ЩПОНИЖ транс 360ВТ КНС </t>
  </si>
  <si>
    <t xml:space="preserve">Щ С со счетчиком 29 квартал </t>
  </si>
  <si>
    <t>Щ С 380/220 со счетчиком КНС</t>
  </si>
  <si>
    <t>Щ О  220/36 КНС баня</t>
  </si>
  <si>
    <t>Щ С рубильник Кос щитовая</t>
  </si>
  <si>
    <t>Щ У КНС баня</t>
  </si>
  <si>
    <t>Щ О кнс гузла</t>
  </si>
  <si>
    <t>Щиток управления без авт.</t>
  </si>
  <si>
    <t>ЩУ школа</t>
  </si>
  <si>
    <t xml:space="preserve">ЩИТ  кос </t>
  </si>
  <si>
    <t>Котлы ТУЛА 3  ГОСТ 106-17 кот.</t>
  </si>
  <si>
    <t xml:space="preserve">Щит А В Р № 2056 КОТ. </t>
  </si>
  <si>
    <t>Щит ЯТП 51-102-У2 кнс больница</t>
  </si>
  <si>
    <t>ЩС кнс баня</t>
  </si>
  <si>
    <t>ЯТП 220/12 щит кот.</t>
  </si>
  <si>
    <t xml:space="preserve">Насос СМ 100-65-200/2СЭЛ двиг на кнс 2 а </t>
  </si>
  <si>
    <t>Насосный агрегат СМ 125-80 315 на КНС 29 квартала</t>
  </si>
  <si>
    <t>Насос СД 160/45 32 КВТ На ГКНС</t>
  </si>
  <si>
    <t>Насосный агрегат 2СМ100-65-200 на кнс ВЗМИ</t>
  </si>
  <si>
    <t>Насос с двигателем 2,7 КВТ м/зал</t>
  </si>
  <si>
    <t>Насос 1 КВТ КОС. В щитовой</t>
  </si>
  <si>
    <t>Вентилятор с двигателем 1,КВТ кос вент/камера</t>
  </si>
  <si>
    <t>Насос Ц/Б фекальный КНС сливная станция</t>
  </si>
  <si>
    <t>Насос без двигателя Насосная станция  на сливной</t>
  </si>
  <si>
    <t>Насос № 2 СД 25/14 ГКНС</t>
  </si>
  <si>
    <t>Насос СД 25/14 КНС ГУЗЛА</t>
  </si>
  <si>
    <t>Насос СД 25/14 КНС Гузла</t>
  </si>
  <si>
    <t>Насос СД 50/10 с двигателем кнс школа</t>
  </si>
  <si>
    <t>Насос СД 50/10,5 КНС баня</t>
  </si>
  <si>
    <t>Насос ФГ 57/9 КНС  ВЗМИ</t>
  </si>
  <si>
    <t>Насос ФГ 57/9 5 КНС ВЗМИ</t>
  </si>
  <si>
    <t>Насос ФГ 57/9 5 ВЗМИ КНС</t>
  </si>
  <si>
    <t>Насос 2К-6 без двигателя КОС м/зал</t>
  </si>
  <si>
    <t xml:space="preserve">Насос ФГ 57/9 5 КНС ВЗМИ  </t>
  </si>
  <si>
    <t>Насос ФГ 115/35 КНС 2 а</t>
  </si>
  <si>
    <t>Эл. Таль КНС ГУЗЛА</t>
  </si>
  <si>
    <t>Тельфельер грузовой ГКНС</t>
  </si>
  <si>
    <t>Двигатель на возд 90КВТ ТВ -50 на кос  м/зал</t>
  </si>
  <si>
    <t>Вытяжной шкаф КОС лаборатория</t>
  </si>
  <si>
    <t>Шкаф электросушильный лаборатория КОС</t>
  </si>
  <si>
    <t>Шуфельная печь ПМР лаборатория</t>
  </si>
  <si>
    <t>Весы аналитические ВЛР-200 лаборатория</t>
  </si>
  <si>
    <t>Электрообогреватель гкнс</t>
  </si>
  <si>
    <t>Насос СД 250/22 5 ГКНС</t>
  </si>
  <si>
    <t>Насос ФГ 115/38 кнс больница</t>
  </si>
  <si>
    <t>Насос М 125-80-315/4 С ЭЛ.ДВ/2 Кнс 29 квартала</t>
  </si>
  <si>
    <t>Двигатель 4/1500 О/М АИР Установлен КНС Гузла</t>
  </si>
  <si>
    <t>Двигатель АИР 30/3000 кнс 2а</t>
  </si>
  <si>
    <t>Двигатель АИР 180 гкнс</t>
  </si>
  <si>
    <t>Воздуходувка-50-1 6 с эл.двиг.</t>
  </si>
  <si>
    <t xml:space="preserve">Станок нождачный с двиг. 4,5КВ </t>
  </si>
  <si>
    <t>Пусковой аппарат сауна</t>
  </si>
  <si>
    <t>Насосный агрегат СМ125-80-315</t>
  </si>
  <si>
    <t xml:space="preserve">Воздуходувка ТВ 80-1.6 </t>
  </si>
  <si>
    <t xml:space="preserve">Электропривод Н-Б </t>
  </si>
  <si>
    <t>Щит управления компрессором</t>
  </si>
  <si>
    <t xml:space="preserve">Насос "ИРТЫШ 30 ПФ-016" </t>
  </si>
  <si>
    <t>Агрегат электронасос.СД 50/10СДВ</t>
  </si>
  <si>
    <t>Насос СМ 125-80-315/4(ЛИВ)С ДВ 29 квартал</t>
  </si>
  <si>
    <t>Насос СМ125-80-315/4(ЛИВ)С ДВ. 29 квартал</t>
  </si>
  <si>
    <t>КАНАЛИЗАЦИОННЫЕ КОЛОДЦЫ д. Мины</t>
  </si>
  <si>
    <t>Обратный клапан,80мм</t>
  </si>
  <si>
    <t xml:space="preserve">Задвижка КНС </t>
  </si>
  <si>
    <t xml:space="preserve">Задвижка Д 200 </t>
  </si>
  <si>
    <t xml:space="preserve">Задвижка Д 250 </t>
  </si>
  <si>
    <t xml:space="preserve">Щит вход КНС </t>
  </si>
  <si>
    <t>ЩУ насосами с пультом Ф 1№2 М</t>
  </si>
  <si>
    <t>Счетчик электр.2х фазный</t>
  </si>
  <si>
    <t xml:space="preserve">Насосный агр иртыш 75ПФ </t>
  </si>
  <si>
    <t xml:space="preserve">Насос СМ 125-80-315/4 с эл /двииг 22 квт   </t>
  </si>
  <si>
    <t xml:space="preserve">Насос "ИРТЫШ" 75 ПФ-023 </t>
  </si>
  <si>
    <t xml:space="preserve">Насос ИРТЫШ ПФ1 100/240.238 </t>
  </si>
  <si>
    <t xml:space="preserve">ГНС </t>
  </si>
  <si>
    <t>Кан/сеть Сусанинской школы</t>
  </si>
  <si>
    <t>3,6км.</t>
  </si>
  <si>
    <t>Кан/сеть С\совет</t>
  </si>
  <si>
    <t>2,4км.</t>
  </si>
  <si>
    <t xml:space="preserve">Кан/сеть    д 250  </t>
  </si>
  <si>
    <t>915п.м.</t>
  </si>
  <si>
    <t xml:space="preserve">Кан/сеть   д 150    </t>
  </si>
  <si>
    <t>370п.м.</t>
  </si>
  <si>
    <t xml:space="preserve">Кан/сеть    д 150       </t>
  </si>
  <si>
    <t>88п.м.</t>
  </si>
  <si>
    <t xml:space="preserve">Кан/сеть  д 300 </t>
  </si>
  <si>
    <t xml:space="preserve">Кан/сеть   д  200   </t>
  </si>
  <si>
    <t xml:space="preserve">Кан/сеть  школа  </t>
  </si>
  <si>
    <t>Кан/сеть  здания администрации</t>
  </si>
  <si>
    <t xml:space="preserve">Кан/сеть дома культуры    </t>
  </si>
  <si>
    <t>3,5п.м.</t>
  </si>
  <si>
    <t>ГАЗОДУВКА , назначение: нежилое здание, площадью 38,4 кв.м, по адресу: Ленинградская область, Гатчинский район, п.Семрино, д. б/н. Кадастровый номер: 47:23:0501001:1076. В том числе:</t>
  </si>
  <si>
    <t>Кан/сеть</t>
  </si>
  <si>
    <t>964,3п.м.</t>
  </si>
  <si>
    <t>Кан/сеть наружная</t>
  </si>
  <si>
    <t>Кан/сеть трубы чугунные</t>
  </si>
  <si>
    <t>713п.м.</t>
  </si>
  <si>
    <t xml:space="preserve">Кан/сеть к жилым домам  №11и 12     </t>
  </si>
  <si>
    <t xml:space="preserve">Кан/сеть  школа   </t>
  </si>
  <si>
    <t>Кан/сеть  детский сад</t>
  </si>
  <si>
    <t xml:space="preserve">Компрессор воздушный 2АФ 49353 </t>
  </si>
  <si>
    <t>Компрессор шестирен.</t>
  </si>
  <si>
    <t xml:space="preserve">Воздуходувка 32ВФ-13/1.52УЗ185 </t>
  </si>
  <si>
    <t>Канализационные люки</t>
  </si>
  <si>
    <t xml:space="preserve">Насос СД 100-65 с эл.двиг.18.5КТ </t>
  </si>
  <si>
    <t xml:space="preserve">Насосный агрегат СД 100/40 </t>
  </si>
  <si>
    <t>Двигатель 4 А 160М4 18/5-15 на фекальный насосный</t>
  </si>
  <si>
    <t xml:space="preserve">Углошлифовальная машина в мастерской </t>
  </si>
  <si>
    <t>САМОТЕЧНЫЕ КАН. КОЛОДЦЫ                                                                    п. Сусанино</t>
  </si>
  <si>
    <t>Насос СД160/45</t>
  </si>
  <si>
    <t xml:space="preserve">Устройство выпуска канализации (п.Кобралово, ул.Центральная 14):                    </t>
  </si>
  <si>
    <t>труба полиэтиленовая D=100мм</t>
  </si>
  <si>
    <t>13м</t>
  </si>
  <si>
    <t>труба полиэтиленовая D=150мм</t>
  </si>
  <si>
    <t>15м</t>
  </si>
  <si>
    <t>труба полиэтиленовая D=200мм</t>
  </si>
  <si>
    <t>41м</t>
  </si>
  <si>
    <t>кольцо железобетонное D=1м</t>
  </si>
  <si>
    <t>3,31 кв.м</t>
  </si>
  <si>
    <t>люки чугунные для колодцев</t>
  </si>
  <si>
    <t>скобы ходовые (ССЦ-2000)</t>
  </si>
  <si>
    <t>Устройство выпуска канализации (п.Кобралово, ул.Центральная 16):</t>
  </si>
  <si>
    <t>12м</t>
  </si>
  <si>
    <t>3,3 кв.м</t>
  </si>
  <si>
    <t>Устройство выпуска канализации (п.Кобралово, ул.Центральная 18):</t>
  </si>
  <si>
    <t>кольдо железобетонное D=1м</t>
  </si>
  <si>
    <t xml:space="preserve">Баллон  пропановый    </t>
  </si>
  <si>
    <t>Компрессор вихр.ЭФ-105</t>
  </si>
  <si>
    <t>Насос Иртыш</t>
  </si>
  <si>
    <t>ВНЕПЛОЩАДНАЯ КАНАЛИЗАЦИЯ   в том числе колодцы-79шт.</t>
  </si>
  <si>
    <t>3300п.м.</t>
  </si>
  <si>
    <t>№ 47-47-17/112/2011-008 от 11.10.2011</t>
  </si>
  <si>
    <t xml:space="preserve">Канализационная насосная станция,адрес: п. Сиверский-2 </t>
  </si>
  <si>
    <t>№ 47:23:0803001:1791-47/016/2018-1 от 30.03.2018</t>
  </si>
  <si>
    <t>47:23:0803001:1791</t>
  </si>
  <si>
    <t>Нежилое здание (здание насосоной перекачки),адрес: Лен. обл., Гатчинский р-н, п. Сиверский-2.</t>
  </si>
  <si>
    <t>НАРУЖНЫЕ СЕТИ КАНАЛИЗАЦИИ керамические</t>
  </si>
  <si>
    <t>3460п.м.</t>
  </si>
  <si>
    <t>КНС, назначение: нежилое здание, площадью 103,1кв.м, по адресу: Ленинградская область, Гатчинский район, п.Сиверский, ул.Советская, д.21А. Кадастровый номер: 47:23:0803001:1839</t>
  </si>
  <si>
    <t>Здание КНС-1 назначение: нежилое здание площадь. 229м, по адресу: Ленинградская область, Гатчинский район, пгт Сиверский, ул. С. Никифорова, д. 50А. Кадастровый номер: 47:23:0803001:1706.</t>
  </si>
  <si>
    <t>КНС, назначение:нежилое здание, площадб. 61,9 кв.м, по адресу: Ленинградская область, Гатчинский район, п.Сиверский, ул.Красная, здание 29А. Кадастровый номер: 47:23:0803001:1844</t>
  </si>
  <si>
    <t>Канализационная насосная станция (детский дом)назначение:нежилое здание, площадью 3,7квм, по адресу: Ленинградская область, Гатчинский район, п.Сиверский, ул.Красная, строение 18Б. Кадастровый номер: 47:23:0803001:1608</t>
  </si>
  <si>
    <t>47:23:0803001:1839</t>
  </si>
  <si>
    <t>47:23:0803001:1706</t>
  </si>
  <si>
    <t>2-этажное здание котельной, назначение: нежилое здание, площадью 412,7, по адресу: ленинградская область, Гатчинский район, д.Новосиверская. Кадастровый номер: 47:23:0907001:682. (мастерская ВКХ бывшая кот. №16)</t>
  </si>
  <si>
    <t>№ 47:23:0907001:682-47/017/2017-1 от 03.12.2017</t>
  </si>
  <si>
    <t>47:23:0907001:682</t>
  </si>
  <si>
    <t>2-этажное здание ГНС, назначение: нежилое здание, плозадью 230,8 кв.м, по адресу: Ленинградская область, Гатчинский район, Д.Новосиверская. Кадастровый номер: 47:23:0907001:750.</t>
  </si>
  <si>
    <t>№ 47:23:0907001:750-47/017/2017-1 от 03.12.2017</t>
  </si>
  <si>
    <t>47:23:0907001:750</t>
  </si>
  <si>
    <t>1-этажное здание дизельной станции, назначение: нежилое здание, площадью 488,7 кв.м, по адресу: Ленинградская область, Гатчинский район, д.Новосиверская. Кадастровый номер: 47:23:0907001:683.</t>
  </si>
  <si>
    <t xml:space="preserve">Дорога асфальтовая к КНС-2 назначение: транспортное, протяженностью 80м, по адресу: Ленинградская область, Гатчинский район, п.Дружноселье. Кадастровый номер: 47:23:0806001:97      </t>
  </si>
  <si>
    <t>330030068-330030074,330030076-330030081</t>
  </si>
  <si>
    <t xml:space="preserve">Канализационные сети, назначение: хозяйственное, протяженностью 9552м, по адресу: Ленинградская область, Гатчинский район, п.Дружноселье. Кадастровый номер: 47:23:0806001:139    </t>
  </si>
  <si>
    <t>840п.м.</t>
  </si>
  <si>
    <t xml:space="preserve">Канализация ЛИВНЕВАЯ </t>
  </si>
  <si>
    <t>797п.м.</t>
  </si>
  <si>
    <t>ВНЕПЛОЩАДОЧНЫЕ СЕТИ КАНАЛИЗАЦИИ ул.Восточная</t>
  </si>
  <si>
    <t>ВНУТРИПЛОЩАДОЧНЫЕ СЕТИ КАНАЛИЗАЦИИ ул.Восточная</t>
  </si>
  <si>
    <t>НАРУЖНЫЕ СЕТИ КАНАЛИЗАЦИИ САМОТЕЧНОЙ из ж/б  п. Сиверский, ул. Советская.</t>
  </si>
  <si>
    <t>НАРУЖНЫЕ СЕТИ КАНАЛИЗАЦИИ САМОТЕЧНОЙ п. Сиверский, ул. Советская.</t>
  </si>
  <si>
    <t>130п.м.</t>
  </si>
  <si>
    <t>НАРУЖНЫЕ СЕТИ КАНАЛИЗАЦИИ САМОТЕЧНОЙ стальные п. Сиверский, ул. Советская.</t>
  </si>
  <si>
    <t>255п.м.</t>
  </si>
  <si>
    <t>НАРУЖНЫЕ СЕТИ КАНАЛИЗАЦИИ чугунные   п. Сиверский, ул. Советская.</t>
  </si>
  <si>
    <t>25п.м.</t>
  </si>
  <si>
    <t>НАРУЖНЫЕ СЕТИ КАНАЛИЗАЦИИ НАПОРНОЙ чугунные  п. Сиверский, ул. Советская.</t>
  </si>
  <si>
    <t>2500п.м.</t>
  </si>
  <si>
    <t>Канализационный колектор, Ж/Б. трубы Н=4-5,8 м, адрес: Лен. обл., Гатчинский р-н, п. Сиверский, ул. Саши Никифорова</t>
  </si>
  <si>
    <t>1532 п.м.</t>
  </si>
  <si>
    <t>Канализационные сети от кот.№11(не рабочая) до кот.№8(не рабочая), адрес: Лен. обл., Гатчинский р-н, п. Сиверский, ул. Вокзальная.</t>
  </si>
  <si>
    <t>55 п.м.</t>
  </si>
  <si>
    <t>Канализация самотечная, диам. 150мм, количество колодцев-3 шт., адрес: Лен. обл., Гатчинский р-н, п. Сиверский,(к/ц Юбилейный).</t>
  </si>
  <si>
    <t>141 п.м.</t>
  </si>
  <si>
    <t>Наружные сети канализации,6 п.м.,адрес: Лен. обл., Гатчинский р-н, п. Сиверский.ул. Заводская, д. 7</t>
  </si>
  <si>
    <t>Канализационные сети,адрес: п. Сиверский, ул. Достоевского</t>
  </si>
  <si>
    <t>116п.м.</t>
  </si>
  <si>
    <t>Наружные сети канализации,адрес: п. Сиверский, пр. Героев</t>
  </si>
  <si>
    <t>193п.м.</t>
  </si>
  <si>
    <t>Канализационная насосная станция вспомогательной школы-интерната,адрес: п. Сиверский</t>
  </si>
  <si>
    <t>Напорная канализация вспом. школы интерната, п. Сиверский</t>
  </si>
  <si>
    <t>381п.м.</t>
  </si>
  <si>
    <t>Самотечный коллектор вспом. школы-интерната, п. Сиверский</t>
  </si>
  <si>
    <t>155п.м.</t>
  </si>
  <si>
    <t>Канализационные сети до ФОК,Д=159мм,адрес: п. Сиверский</t>
  </si>
  <si>
    <t>185п.м.</t>
  </si>
  <si>
    <t>Канализация-самотечная (Сиверская гимназия),Д=150мм, керамика, адрес: п. Сиверский</t>
  </si>
  <si>
    <t>Канализация-керамика (школа№2),Д=205мм, 5 колодцев, адрес: п. Сиверский</t>
  </si>
  <si>
    <t>Канализация-керамика (ДШИ),Д=150мм, 4 колодца, адрес: п. Сиверский</t>
  </si>
  <si>
    <t>75п.м.</t>
  </si>
  <si>
    <t>Канализация-керамика (д/сад №2), Д=150мм, 10 колодцев,адрес: п. Сиверский</t>
  </si>
  <si>
    <t>Наружные сети канализации,Д=100мм; Д=150мм (чугун),адрес: п. Сиверский, пр. Героев, д. 6</t>
  </si>
  <si>
    <t xml:space="preserve">Очистные сооружения 750М3 </t>
  </si>
  <si>
    <t>Очистные сооружения (очист. в виде компл: стан. биол. очистки комп. Уч. У-200 канал. насос, х/б, колодец диам. 2м, высота 6,9м, монол. резервуар)</t>
  </si>
  <si>
    <t>736п.м.</t>
  </si>
  <si>
    <t>Трубопровод</t>
  </si>
  <si>
    <t>417п.м.</t>
  </si>
  <si>
    <t>Канализационная сеть "Юность"</t>
  </si>
  <si>
    <t>367п.м.</t>
  </si>
  <si>
    <t>Наружная напорная канализация  (ул. Красная)</t>
  </si>
  <si>
    <t>Наружная самотечная канализация (ул. Красная, КНС)</t>
  </si>
  <si>
    <t>Трубопровод из труб ПНД   (ул. Красная, КНС)</t>
  </si>
  <si>
    <t>61п.м.</t>
  </si>
  <si>
    <t>Трубопровод Q 100Х3 (ул. Красная, КНС)</t>
  </si>
  <si>
    <t>73п.м.</t>
  </si>
  <si>
    <t>Трубопровод 426Х7 (ул. Красная КНС)</t>
  </si>
  <si>
    <t>11п.м.</t>
  </si>
  <si>
    <t>Сеть наружной канализации от здания шк. №3</t>
  </si>
  <si>
    <t>КНС  150 м3</t>
  </si>
  <si>
    <t xml:space="preserve">Канализация ливневая </t>
  </si>
  <si>
    <t>Сети внепл.быт.канализации</t>
  </si>
  <si>
    <t>Канализация</t>
  </si>
  <si>
    <t>250п.м.</t>
  </si>
  <si>
    <t>Канализация бытовая</t>
  </si>
  <si>
    <t>Канализация жил.фонда                 ул. Липовая аллея</t>
  </si>
  <si>
    <t>Наружные канализационные сети (детского дома №2),адрес: п. Сиверский, ул. Красная, д. 19</t>
  </si>
  <si>
    <t>524п.м.</t>
  </si>
  <si>
    <t>435п.м.</t>
  </si>
  <si>
    <t>Коллектор сброс</t>
  </si>
  <si>
    <t>27 п.м.</t>
  </si>
  <si>
    <t>137п.м.</t>
  </si>
  <si>
    <t xml:space="preserve">Коллектор НАПОРНЫЙ </t>
  </si>
  <si>
    <t>2239п.м.</t>
  </si>
  <si>
    <t>1572п.м.</t>
  </si>
  <si>
    <t>Коллектор №1</t>
  </si>
  <si>
    <t>4052п.м.</t>
  </si>
  <si>
    <t>Канализационный трубопровод</t>
  </si>
  <si>
    <t>215п.м.</t>
  </si>
  <si>
    <t>Канализационная сеть (переход через русло рек)</t>
  </si>
  <si>
    <t>454п.м.</t>
  </si>
  <si>
    <t>216п.м.</t>
  </si>
  <si>
    <t>Здание КНС, пр. Героев, д. 4</t>
  </si>
  <si>
    <t>Самотечный коллектор</t>
  </si>
  <si>
    <t>Напорный коллектор</t>
  </si>
  <si>
    <t>Сети канализационные № 1 - 160 п.м., № 2 - 25 п.м.(Белогорская школа),адрес: п. Белогорка, ул. Спортивная д. 2</t>
  </si>
  <si>
    <t>1963,      1966</t>
  </si>
  <si>
    <t>Сети канализационные (д/сад № 12),адрес: п. Белогорка, ул. Институтская д.1</t>
  </si>
  <si>
    <t>Коллектор №4</t>
  </si>
  <si>
    <t>2400п.м.</t>
  </si>
  <si>
    <t>1268п.м.</t>
  </si>
  <si>
    <t>Компресор "БАРЕЙ" ЗИФ -55 Двигатель N934352 станци</t>
  </si>
  <si>
    <t>Станок фрезерный</t>
  </si>
  <si>
    <t>Насос ЦМК 16/27 (КНС),адрес: п. Сиверский</t>
  </si>
  <si>
    <t>Насос ЦМК 16/27  (КНС),адрес: п. Сиверский</t>
  </si>
  <si>
    <t xml:space="preserve">Водонагреватель ЭПЗ-100 </t>
  </si>
  <si>
    <t>Силовое оборудование КНС</t>
  </si>
  <si>
    <t>Эл.силовое оборудование</t>
  </si>
  <si>
    <t xml:space="preserve">Щит КИПА </t>
  </si>
  <si>
    <t>Шкаф управления</t>
  </si>
  <si>
    <t>Кран подвесной</t>
  </si>
  <si>
    <t>Таль электрическая</t>
  </si>
  <si>
    <t>Электронагреватель</t>
  </si>
  <si>
    <t>Грабли механические</t>
  </si>
  <si>
    <t>Тепловентилятор  /стоки/</t>
  </si>
  <si>
    <t>Весы лабор.электронные, с гирей 100Г</t>
  </si>
  <si>
    <t>Воздуходувка с двигателем 132  м/зал</t>
  </si>
  <si>
    <t>Станок сверлильный 2М-112</t>
  </si>
  <si>
    <t xml:space="preserve">Эл.таль ТЗ-2 </t>
  </si>
  <si>
    <t xml:space="preserve">Водонагреватель /бол.ус-ка/ </t>
  </si>
  <si>
    <t xml:space="preserve">Водонагреватель  ЭЛЗ-100  ГНС </t>
  </si>
  <si>
    <t>Силовое оборудование</t>
  </si>
  <si>
    <t>Силовое эл.оборудование</t>
  </si>
  <si>
    <t xml:space="preserve">Силовое оборудование БНВС </t>
  </si>
  <si>
    <t>Щит силов.эл.</t>
  </si>
  <si>
    <t>Эл.сил.оборуд. ТП-8</t>
  </si>
  <si>
    <t xml:space="preserve">Эл.сил.оборуд. ТП-8 </t>
  </si>
  <si>
    <t>Кран-балка</t>
  </si>
  <si>
    <t>Кран-балка подвесная</t>
  </si>
  <si>
    <t xml:space="preserve">Кран подвесной однобалковая 3,2Т </t>
  </si>
  <si>
    <t>Кран ГРУЗ. 5Т</t>
  </si>
  <si>
    <t>Компресср.уст.плит 4Х</t>
  </si>
  <si>
    <t>Пресс гидравл. ОХС-1671</t>
  </si>
  <si>
    <t xml:space="preserve">Насос  ВК-5/24 </t>
  </si>
  <si>
    <t>АТС на 50 номеров</t>
  </si>
  <si>
    <t>Электрокотел</t>
  </si>
  <si>
    <t xml:space="preserve">Эл.насос.агрег. СМ 250-200 </t>
  </si>
  <si>
    <t>Насос  СМ 250-200-400</t>
  </si>
  <si>
    <t>Электрогенератор АБП 6-230 ВХ</t>
  </si>
  <si>
    <t>Бензокоса с управления</t>
  </si>
  <si>
    <t>Насос  ЭЦВ 5-6,5-80(ЛИВ)</t>
  </si>
  <si>
    <t>Насос ЭЦВ 5-6,5-80(ЛИВ)</t>
  </si>
  <si>
    <t>Насос  ЭЦВ 6-10-110(ЛИВ)</t>
  </si>
  <si>
    <t xml:space="preserve">Весы аналитические ВЛХТ-500 </t>
  </si>
  <si>
    <t xml:space="preserve">Cиловой щит  КНС </t>
  </si>
  <si>
    <t xml:space="preserve">Насос  СДП 16/25 </t>
  </si>
  <si>
    <t xml:space="preserve">Насос СДП 16/25А </t>
  </si>
  <si>
    <t xml:space="preserve">Насос  дренажный ВКС 1/16 </t>
  </si>
  <si>
    <t xml:space="preserve">Кран-балка  2ТН </t>
  </si>
  <si>
    <t xml:space="preserve">Блок управления ВНИИРА </t>
  </si>
  <si>
    <t>Шкаф управления /ВНИИРА /</t>
  </si>
  <si>
    <t>Ст-к вертикально-сверлильный</t>
  </si>
  <si>
    <t>Дизель электростанция</t>
  </si>
  <si>
    <t xml:space="preserve">Силовое оборудование КИПА </t>
  </si>
  <si>
    <t>Задвижка чугун. 400мм</t>
  </si>
  <si>
    <t>Задвижка чугун.. 250мм</t>
  </si>
  <si>
    <t>Задвижка чугун.. 200мм</t>
  </si>
  <si>
    <t xml:space="preserve">Насос СД 160-45 32кВТ </t>
  </si>
  <si>
    <t>Дружногорское СП</t>
  </si>
  <si>
    <t>Аварийный и организацтонный выпуск из очистных сооружений, назначение Аварийный и организацтонный выпуск из очистных сооружений, протяженностью 1164 м, расположенный по адресу: Ленинградская область, Гатчинский район, пгт Дружная Горка. Кадастровый номер 47:23:0928001:120.</t>
  </si>
  <si>
    <t>47:23:0928001:120</t>
  </si>
  <si>
    <t>Насосная станция (лит.Ж), назначение: нежилое, площадь 8,2  кв.м, по адресу: Ленинградская область, Гатчинский район, Дружногорское городское поселение,  пгт Дружная Горка, ул.Красницкая, строен.13 Кадастровый номер: 47:23:1002001:248</t>
  </si>
  <si>
    <t>Нежилое здание (Здание КПС) Лит З, З1 назначение: нежилое: площадь 34,8 кв.м по адресу: Ленинградская область, Гатчинский район, Дружногорское городское поселение,  пгт Дружная Горка, ул.Красницкая, строен.19А Кадастровый номер: 47:23:1002001:249</t>
  </si>
  <si>
    <t>Очистные сооружения (канализационные сети) Лит.К, назначение: нежилое, протяженность 216 пм, Ленинградская область, Гатчинский район,   пгт Дружная Горка, ул.Красницкая, Кадастровый номер: 47:23:1002001:250</t>
  </si>
  <si>
    <t>Канализационная насосная станция, назначение: нежилое здание, площадью 24 кв.м, расположенное по адресу: Ленинградская область, Гатчинский район,  д. Лампово, ул. Совхозная, № 24 Кадастровый номер: 47:23:0912001:330</t>
  </si>
  <si>
    <t>Канализационные сети(больница),адрес: п. Дружная Горка, ул. Здравомыслова, д. 1</t>
  </si>
  <si>
    <t>Канализационные сети (дет. сад),адрес: п. Дружная Горка, ул. Введенского, д. 12</t>
  </si>
  <si>
    <t>Канализационные сети от фундамента до коллектора,адрес:    д. Лампово, ул. Совхозная, д. 12</t>
  </si>
  <si>
    <t xml:space="preserve">КАНАЛИЗАЦИОННЫЕ СЕТИ </t>
  </si>
  <si>
    <t xml:space="preserve">Насос ЦМК 16/27 </t>
  </si>
  <si>
    <t xml:space="preserve">Насос СМ 150-125-315 </t>
  </si>
  <si>
    <t>Насос СМ 150-125-315/4А</t>
  </si>
  <si>
    <t>ОБОГРЕВАТЕЛЬ ПЕЧЬ СПЕКТР</t>
  </si>
  <si>
    <t>НАГРЕВАТЕЛЬ 2,5КВТ</t>
  </si>
  <si>
    <t xml:space="preserve">ЗАДВИЖКА </t>
  </si>
  <si>
    <t xml:space="preserve">НАСОС СМ-100-65-250 </t>
  </si>
  <si>
    <t>НАСОС СМ150-125-315/4 (ЛИВ) С ДВ.</t>
  </si>
  <si>
    <t>ЗДАНИЕ РЕШЕТОК                                                                                              п. Суйда, ул. Парковая, д.14</t>
  </si>
  <si>
    <t>БЛОК ПРОИЗВ. ВСПОМОГАТЕЛЬНЫХ ПОМЕЩЕНИЙ  п. Суйда, ул. Парковая, д.15</t>
  </si>
  <si>
    <t>ОТСТОЙНИК</t>
  </si>
  <si>
    <t>ТРУБОПРОВОДЫ ПО КОЛЛЕКТОРАМ (керамика) Ду=150мм</t>
  </si>
  <si>
    <t xml:space="preserve">ТРУБОПРОВОДЫ ПО КОЛЛЕКТОРАМ (керамика) </t>
  </si>
  <si>
    <t>ТРУБОПРОВОДЫ ПО КОЛЛЕКТОРАМ (чугун)  Ду=100мм</t>
  </si>
  <si>
    <t xml:space="preserve">ТРУБОПРОВОДЫ ПО КОЛЛЕКТОРАМ (чугун) </t>
  </si>
  <si>
    <t>ТРУБОПРОВОДЫ ПО КОЛЛЕКТОРАМ (ж/б) Ду=300мм</t>
  </si>
  <si>
    <t>ТРУБОПРОВОДЫ ПО КОЛЛЕКТОРАМ Ду=150мм, Ду=200мм</t>
  </si>
  <si>
    <t>ТРУБОПРОВОДЫ ПО КОЛЛЕКТОРАМ (керамика)  Ду=150мм</t>
  </si>
  <si>
    <t>НАРУЖНЫЕ КАНАЛИЗАЦИОННЫЕ СЕТИ (чугун)  (д/сад) Ду=100мм</t>
  </si>
  <si>
    <t>НАРУЖНЫЕ КАНАЛИЗАЦИОННЫЕ СЕТИ  (керамика)    (д/сад)                Д=150мм</t>
  </si>
  <si>
    <t>170п.м.</t>
  </si>
  <si>
    <t>КАНАЛИЗАЦИОННЫЕ ОЧИСТНЫЕ СООРУЖЕНИЯ                                                                  д. Меньково, д. 91В</t>
  </si>
  <si>
    <t>КАНАЛИЗАЦИОННЫЕ СЕТИ-1770П/М</t>
  </si>
  <si>
    <t>1770п.м.</t>
  </si>
  <si>
    <t>КАНАЛИЗАЦИОННЫЕ СЕТИ  (д.37)</t>
  </si>
  <si>
    <t>НАРУЖНЫЕ КАНАЛИЗАЦИОННЫЕ СЕТИ (чугун)  д/сад  Ду=100мм</t>
  </si>
  <si>
    <t>КАНАЛИЗАЦИОННЫЕ СЕТИ в т.ч. колодцы-11шт.</t>
  </si>
  <si>
    <t>КАНАЛИЗАЦИОННЫЙ КОЛЛЕКТОР  в т.ч. колодцы-11шт.</t>
  </si>
  <si>
    <t>КАНАЛИЗАЦИОННЫЕ СЕТИ  ул.Олейниковой, д.35</t>
  </si>
  <si>
    <t>КАНАЛИЗАЦИОННЫЕ СЕТИ  ул.Олейниковой, д.36</t>
  </si>
  <si>
    <t>КАНАЛИЗАЦИОННЫЕ СЕТИ  ул.Олейниковой, д.37</t>
  </si>
  <si>
    <t>НАРУЖНЫЕ КАНАЛИЗАЦИОННЫЕ СЕТИ  (чугун)(школа)Ду=100мм</t>
  </si>
  <si>
    <t>НАРУЖНЫЕ КАНАЛИЗАЦИОННЫЕ СЕТИ  (чугун)(школа)Ду=150мм</t>
  </si>
  <si>
    <t>Песколовка площадью 24,6 кв.м, назначение: хозяйственное, по адресу: Ленинградская область, Гатчинский район, п.Кобринское, ул.Советских воинов, д.17Б. Кадастровый номер: 47:23:0407001:395</t>
  </si>
  <si>
    <t>Здание биофильтров и хлораторной площадью 421,7 кв.м, назначение: нежилое здание, по адресу: Ленинградская область, Гатчинский район, п.Кобринское, ул.Советских воинов, д.17Б. Кадастровый номер: 47:23:0407001:553</t>
  </si>
  <si>
    <t>Вторичный отстойникплощадью 70,1 кв.м, назначение: инженерные сети и сооружения, по адресу: Ленинградская область, Гатчинский район, п.Кобринское, ул.Советских воинов, д.17Б. Кадастровый номер: 47:23:0407001:301</t>
  </si>
  <si>
    <t>200000052   200000644</t>
  </si>
  <si>
    <t>Двухярусный приемник площадью 70,1 кв.м, назначение: хозяйственное, по адресу: Ленинградская область, Гатчинский район, п.Кобринское, ул.Советских воинов, д.17Б. Кадастровый номер: 47:23:0407001:247</t>
  </si>
  <si>
    <t>КАНАЛИЗАЦИОННЫЕ СЕТИ - керамика  (школа)</t>
  </si>
  <si>
    <t>125п.м.</t>
  </si>
  <si>
    <t>КАНАЛИЗАЦИОННЫЕ СЕТИ - асбест (МДОУ)   Ду=200мм</t>
  </si>
  <si>
    <t>285п.м.</t>
  </si>
  <si>
    <t>7000п.м.</t>
  </si>
  <si>
    <t>НАСОС СД 50/10(ГОР)С ДВ. двигатель 4,0/1500</t>
  </si>
  <si>
    <t xml:space="preserve">КОМПРЕССОР ЭФ-103/ВОЗДУХОДУВКА </t>
  </si>
  <si>
    <t>ТУРБОКОМПРЕССОР ЭФ-107</t>
  </si>
  <si>
    <t>КАНАЛИЗАЦИОННЫЕ СЕТИ (чугун) д. Малые Колпаны</t>
  </si>
  <si>
    <t>908п.м.</t>
  </si>
  <si>
    <t>НАСОС СМ150-125-315/6</t>
  </si>
  <si>
    <t>НАСОС СД160/40</t>
  </si>
  <si>
    <t>НАСОС СД 160/45Б С ДВ.22/1500</t>
  </si>
  <si>
    <t>Канализационная насосная станция, произв. 200м3/сут, S=30м2</t>
  </si>
  <si>
    <t>Наружная канализационная сеть,  d=150мм., чугунная в т.ч. напорная 800п.м., самотечная 450п.м.</t>
  </si>
  <si>
    <t>1250п.м.</t>
  </si>
  <si>
    <t>Дренажная насосная станция</t>
  </si>
  <si>
    <t xml:space="preserve">Песколовка по ТП 902-2-2-331 </t>
  </si>
  <si>
    <t xml:space="preserve">Эрлифт </t>
  </si>
  <si>
    <t>Водоизмерительный лоток по ТП902-9-5</t>
  </si>
  <si>
    <t>Резервуар сбора плавающих в-в и бытовых сточных вод</t>
  </si>
  <si>
    <t>Оборудование к .резерв.сбора</t>
  </si>
  <si>
    <t>Электрооборудование</t>
  </si>
  <si>
    <t>Электрооборудование КИПиА канал.станции</t>
  </si>
  <si>
    <t>Электрокалорифер СФО-33</t>
  </si>
  <si>
    <t>Решетки механические</t>
  </si>
  <si>
    <t>Газодувка ротац А-24-60-2А</t>
  </si>
  <si>
    <t>Барабан сетки БСБ</t>
  </si>
  <si>
    <t xml:space="preserve">Газодувка I А32-506А с эл.двиг </t>
  </si>
  <si>
    <t xml:space="preserve">Кран ручной подв. однобалковый  </t>
  </si>
  <si>
    <t>Кран однопролетный ручного управления груз 1т</t>
  </si>
  <si>
    <t>Газодувка</t>
  </si>
  <si>
    <t>Шкаф ШУЭ</t>
  </si>
  <si>
    <t>Станок сверлильный</t>
  </si>
  <si>
    <t>Компрессор ЭФ 105</t>
  </si>
  <si>
    <t>Насос П-200 МС.10 с основанием</t>
  </si>
  <si>
    <t>Компрессор ЭФ-105 (газодувка)</t>
  </si>
  <si>
    <t>Электродистилятор</t>
  </si>
  <si>
    <t>Воздуходувка ЭФ-105</t>
  </si>
  <si>
    <t>Напорный коллектор Д220 пхв</t>
  </si>
  <si>
    <t>Насос ГНОМ</t>
  </si>
  <si>
    <t>Насос СМ125-80-315 (кнс поселковая)</t>
  </si>
  <si>
    <t>Насос ГНОС 40/25</t>
  </si>
  <si>
    <t>Насос СМ 100-65-200 б/2</t>
  </si>
  <si>
    <t>Насос фекальный СМ 100-65-200, установлен на канализационной насосной станции</t>
  </si>
  <si>
    <t>Насос СМ 80-50--200 ( кнс)</t>
  </si>
  <si>
    <t>Насос СМ125-80-315(кнс)</t>
  </si>
  <si>
    <t>Насос СДВ 80/18</t>
  </si>
  <si>
    <t>Здание ОС, бытовое помещение-кирп.: аэротенки сборный ж/б, мощ. 400м3/сут, S = 390м2, V = 2340м3 д. Б. Рейзино, д.71</t>
  </si>
  <si>
    <t xml:space="preserve">Наружные сети канализации </t>
  </si>
  <si>
    <t>2510п.м.</t>
  </si>
  <si>
    <t>КНС  кирпичная</t>
  </si>
  <si>
    <t>00600021000111</t>
  </si>
  <si>
    <t>Линия фекальной канализации от жилых домов №32 и №32а до очистных сооружений, назначение: нежилое (220,9 м ), по адресу: Ленинградская область, Гатчинский район, д.Мыза-Ивановка, д.32. Кадастровый (условный) номер: 47:23:0203001:987.</t>
  </si>
  <si>
    <t>Насос СМ 100-65-200/4 эл.дв. 5,5 кВт, 1500об/мин</t>
  </si>
  <si>
    <t>Трубопроводы технологические Д50,100,150,250</t>
  </si>
  <si>
    <t>182п.м.</t>
  </si>
  <si>
    <t>Распределительный бак 1м3</t>
  </si>
  <si>
    <t>Компрессор ЭФ 101</t>
  </si>
  <si>
    <t>Насос П-200 М</t>
  </si>
  <si>
    <t>Весы ВТ 4014-500М, железо</t>
  </si>
  <si>
    <t>Тестер БПК, железо</t>
  </si>
  <si>
    <t>Насос СН-100-65-200/2а, чугун</t>
  </si>
  <si>
    <t>Насос СN - 65/фек., чугун</t>
  </si>
  <si>
    <t>Компрессор с ресивером</t>
  </si>
  <si>
    <t>1640, 1642</t>
  </si>
  <si>
    <t xml:space="preserve">Калорифер КЭВ 12-с 2 АУ                  </t>
  </si>
  <si>
    <t>Весы ВЛКТ</t>
  </si>
  <si>
    <t>Печь муфельная</t>
  </si>
  <si>
    <t>Насос ФГ 16/27 СТ 125/80</t>
  </si>
  <si>
    <t>1639- 1640</t>
  </si>
  <si>
    <t>Оборудование  насосной станции, в том числе:</t>
  </si>
  <si>
    <t>579-580</t>
  </si>
  <si>
    <t>насос 5Ф12 с эл. двиг. АО 2 ,1500 об/мин., 17 квт.</t>
  </si>
  <si>
    <t>насос ВКС 1/16 с эл. двиг. АО 2, 1500 об/мин., 22квт.</t>
  </si>
  <si>
    <t>кран-балка грузоподъемностью 1т.</t>
  </si>
  <si>
    <t>вертикально-сверлильный станок</t>
  </si>
  <si>
    <t>Электрооборудование насосной станции, в том числе:</t>
  </si>
  <si>
    <t>ввод № 1</t>
  </si>
  <si>
    <t>ввод №2</t>
  </si>
  <si>
    <t>пульт управления дренажн. насосом</t>
  </si>
  <si>
    <t>пульт управления 1 и 2 насосом</t>
  </si>
  <si>
    <t>щит управления 6 и 7 насосом</t>
  </si>
  <si>
    <t>щит управления 8,9,10 насосами</t>
  </si>
  <si>
    <t>пруд-аэратор 70*100*2,5м.</t>
  </si>
  <si>
    <t>Прочее объекты:</t>
  </si>
  <si>
    <t>водоподогреватель ( лаб. корпус)</t>
  </si>
  <si>
    <t>Сбросной самотечный коллект, 250м. , асбестоцементный</t>
  </si>
  <si>
    <t>Весы ВЛР-200д с гирями</t>
  </si>
  <si>
    <t>613-657</t>
  </si>
  <si>
    <t xml:space="preserve">Колодец асбоцементный  </t>
  </si>
  <si>
    <t>Трубопровод чистой воды, чугунный Д. 76 , 350 м.</t>
  </si>
  <si>
    <t>350м</t>
  </si>
  <si>
    <t>Трубопровод чистой воды, чугунный Д. 50 , 170 м.</t>
  </si>
  <si>
    <t>170м</t>
  </si>
  <si>
    <t>Самотечный канализ.коллектор , асбестоцементный</t>
  </si>
  <si>
    <t>Дистилятор ДЭ - 25</t>
  </si>
  <si>
    <t>Насос центробежный с эл. двиг.</t>
  </si>
  <si>
    <t>Насос СД160/45б</t>
  </si>
  <si>
    <t>Насос "Иртыш" 30 ПФ-011</t>
  </si>
  <si>
    <t>Щит силовой АВР</t>
  </si>
  <si>
    <t xml:space="preserve">Сети самотечной канализ. </t>
  </si>
  <si>
    <t>Насосный агрегат   СМ125-80-315</t>
  </si>
  <si>
    <t>Противогаз</t>
  </si>
  <si>
    <t>НасосСД160/45</t>
  </si>
  <si>
    <t>Напорный коллектор п/э от гаража до ж/д,м</t>
  </si>
  <si>
    <t>Фотоэл.колориметр (насос центробежный)</t>
  </si>
  <si>
    <t xml:space="preserve">Тент(7,2)     </t>
  </si>
  <si>
    <t xml:space="preserve">Телефонный аппарат   </t>
  </si>
  <si>
    <t>Оборудование малой кузн(СТ-К)</t>
  </si>
  <si>
    <t>Кран-балка 0,5т</t>
  </si>
  <si>
    <t>Компр. С-415 УХЛ 42с эл.дв.5,5квт,3000 об.м</t>
  </si>
  <si>
    <t>Переносн.насос ГНМ10/10</t>
  </si>
  <si>
    <t>Шкаф ввода</t>
  </si>
  <si>
    <t>Сварочный агрегат на а/м</t>
  </si>
  <si>
    <t>Пост автом.свароч.</t>
  </si>
  <si>
    <t>Эл.дв. 400 Вт АИР</t>
  </si>
  <si>
    <t>Эл.дв. 3/кВт АИР</t>
  </si>
  <si>
    <t>Генератор к свар.агрегату колесному</t>
  </si>
  <si>
    <t>Пункт распред.ПР2242-210</t>
  </si>
  <si>
    <t>Насос СМ80-50-200 с дв.</t>
  </si>
  <si>
    <t>Насос СД80/32 с дв.18,5</t>
  </si>
  <si>
    <t>Коллектор к очистным, назначение: производственное, по адресу: Ленинградская область, Гатчинский район, д.Сяськелево. Кадастровый (условный) номер: 47:23:0120001:304</t>
  </si>
  <si>
    <t>10940, 10264, 10265, 10266</t>
  </si>
  <si>
    <t>Канализационные сети к новой котельной д.Сяськелево,  назначение: производственное, по адресу: Ленинградская область, Гатчинский район, д.Сяськелево. Кадастровый номер: 47:23:0120001:213.</t>
  </si>
  <si>
    <t>Очистные сооружения, в т.ч.</t>
  </si>
  <si>
    <t>а) станция биолог. очистки</t>
  </si>
  <si>
    <t>б) блок аэротенков</t>
  </si>
  <si>
    <t>в) инженерные сети</t>
  </si>
  <si>
    <t>г) благоустр-во, трубопроводы</t>
  </si>
  <si>
    <t xml:space="preserve">КНС в районе очистных  соор. </t>
  </si>
  <si>
    <t>Сети канализации, в т.ч.:</t>
  </si>
  <si>
    <t>а) КК 1 (дом 5) - КИС</t>
  </si>
  <si>
    <t>б) К (дом 21) - КК 12</t>
  </si>
  <si>
    <t>в) К 9 (дом 19) - КК 17</t>
  </si>
  <si>
    <t>г) КК 25 - КК 2</t>
  </si>
  <si>
    <t>д) КК 22 - КК 13</t>
  </si>
  <si>
    <t>е) К 18 - КК 20</t>
  </si>
  <si>
    <t>ж) К 20 (дом 20) - КК 7</t>
  </si>
  <si>
    <t>з) К 17 (дом 17) - КК 5</t>
  </si>
  <si>
    <t>и) канализация коттеджей</t>
  </si>
  <si>
    <t>к) напорная часть КК - до ККИ</t>
  </si>
  <si>
    <t xml:space="preserve">Сварочный аппарат "Нордика", </t>
  </si>
  <si>
    <t>Решётка</t>
  </si>
  <si>
    <t>Насос СМ50-200/4 с дв.</t>
  </si>
  <si>
    <t xml:space="preserve">Коллектор , в т.ч. </t>
  </si>
  <si>
    <t>трубы чугунные</t>
  </si>
  <si>
    <t>трубы ж/б</t>
  </si>
  <si>
    <t>Насос фекальный СД 50/56 п.Елизаветино,кнс пл.Дружбы</t>
  </si>
  <si>
    <t>Насос СМ 80-50-200, КНС</t>
  </si>
  <si>
    <t>Насос СМ 100-65-200</t>
  </si>
  <si>
    <t>Насос СД 50/10</t>
  </si>
  <si>
    <t>Насос К 100-05-250</t>
  </si>
  <si>
    <t>Электр.двигат. А 180М2 30квт 3000 об.,кнс пл.Дружбы</t>
  </si>
  <si>
    <t>Насос СМ 100-65-200/2а с дв.22/3000,пл.Дружбы, кнс</t>
  </si>
  <si>
    <t>Насос СМ 150-125-315/4а с.30/1500, ГКНС</t>
  </si>
  <si>
    <t>Насос СМ 100-65-200/4с дв.АИРМ 5,5/1500,пл.Дружбы ,КНС</t>
  </si>
  <si>
    <t xml:space="preserve"> Насос СМ 80-50-200/2а с дв.4 АМУ 132 м 2  /3000 об/м.</t>
  </si>
  <si>
    <t>Агрегат компрессорно-вакуумный ЭФ 105(воздуходувка)</t>
  </si>
  <si>
    <t>Эл.двигатель 4,0/3000</t>
  </si>
  <si>
    <t>Насос СМ 80-50-200 с дв.</t>
  </si>
  <si>
    <t>Насос СМ 100-65-200 сдв.</t>
  </si>
  <si>
    <t>Насосный агрегат СДВ 80/18</t>
  </si>
  <si>
    <t xml:space="preserve"> Насос ФГП 90/20</t>
  </si>
  <si>
    <t>Насос К 45/55 с дв. АИР 160с2 15/3000</t>
  </si>
  <si>
    <t>Насос СМ 125-80-315/4б с дв.АИР 160с415/1500, КНС</t>
  </si>
  <si>
    <t>Внутрипоощ. канал. сети  очист. сооруж. д.Сяськелево</t>
  </si>
  <si>
    <t xml:space="preserve">Дороги внутрен. бетон. </t>
  </si>
  <si>
    <t>Вентилятор ВЦН-75, участок 1</t>
  </si>
  <si>
    <t>Аэратор, участок № 1</t>
  </si>
  <si>
    <t>Насос ФГ-144/47, участок № 1</t>
  </si>
  <si>
    <t>Насос ФГ-144/48, участок № 1</t>
  </si>
  <si>
    <t>Насос ФГ-144/49, участок № 1</t>
  </si>
  <si>
    <t>Электротельфер 1Т-12М, участок № 1</t>
  </si>
  <si>
    <t xml:space="preserve">Насос К 20/30 c дв. АИР 100с 2, </t>
  </si>
  <si>
    <t xml:space="preserve">СБУ-1 в к-т с бульд. оборуд., </t>
  </si>
  <si>
    <t>Электр.двигат. А 180 S4 22кВт 1500 об.,  КНС</t>
  </si>
  <si>
    <t>Щит управления, п.Войсковицы</t>
  </si>
  <si>
    <t>насос ГНОМ</t>
  </si>
  <si>
    <t>Насосная станция собственных нужд, назначение: сооружения очистные водоснабжения, по адресу: Ленинградская область, Гатчинский район, п.Лукаши.  Кадастровый номер: 47:23:0302003:252.</t>
  </si>
  <si>
    <t>Производственно-вспомогательный корпус назначение: нежилое здание, по адресу: Ленинградская область, Гатчинский район, п.Лукаши.  Кадастровый номер: 47:23:0302003:253.</t>
  </si>
  <si>
    <t>Установка глубокой очистки, назначение: нежилое здание, по адресу: Ленинградская область, Гатчинский район, п.Лукаши.  Кадастровый номер: 47:23:0302003:250.</t>
  </si>
  <si>
    <t>Блок емкостей биологической очистки сооружения очистные водоснабжения, по адресу: Ленинградская область, Гатчинский район, п.Лукаши.  Кадастровый номер: 47:23:0302003:258.</t>
  </si>
  <si>
    <t>Песковая площадка.назначение: сооружения очистные водоснабжения, по адресу: Ленинградская область, Гатчинский район, п.Лукаши.  Кадастровый номер: 47:23:0302003:251.</t>
  </si>
  <si>
    <t>Иловые площадки, назначение: сооружения очистные водоснабжения, по адресу: Ленинградская область, Гатчинский район, п.Лукаши.  Кадастровый номер: 47:23:0302003:260.</t>
  </si>
  <si>
    <t>Входная камера, назначение: сооружения очистные водоснабжения, по адресу: Ленинградская область, Гатчинский район, п.Лукаши.  Кадастровый номер: 47:23:0302003:254.</t>
  </si>
  <si>
    <t>Приемный резервуар, назначение: сооружения очистные водоснабжения, по адресу: Ленинградская область, Гатчинский район, п.Лукаши.  Кадастровый номер: 47:23:0302003:256.</t>
  </si>
  <si>
    <t>Трансформаторная подстанция, назначение: сооружения очистные водоснабжения, по адресу: Ленинградская область, Гатчинский район, п.Лукаши.  Кадастровый номер: 47:23:0302003:264.</t>
  </si>
  <si>
    <t>Внутриплощадочная автодорога,  сооружения дорожного транспорта, по адресу: Ленинградская область, Гатчинский район, п.Лукаши.  Кадастровый номер: 47:23:0302003:255.</t>
  </si>
  <si>
    <t>Внеплощадочная подъездная автодорога  сооружения дорожного транспорта, по адресу: Ленинградская область, Гатчинский район, п.Лукаши.  Кадастровый номер: 47:23:0302003:261.</t>
  </si>
  <si>
    <t>Наружные сети ТХ (внутриплощадочные), сооружения канализации, по адресу: Ленинградская область, Гатчинский район, п.Лукаши.  Кадастровый номер: 47:23:0302003:262.</t>
  </si>
  <si>
    <t>Наружные сети ХБК (внутриплощадочные), сооружения очистные водоснабжения, по адресу: Ленинградская область, Гатчинский район, п.Лукаши.  Кадастровый номер: 47:23:0302003:267.</t>
  </si>
  <si>
    <t>Наружные сети водоснабжения (внутриплощадочные), сооружения водозаборные, по адресу: Ленинградская область, Гатчинский район, п.Лукаши.  Кадастровый номер: 47:23:0302003:263.</t>
  </si>
  <si>
    <t>Наружные сети теплоснабжения (внутриплощадочные),назначение: сооружения коммунального назначения, по адресу: Ленинградская область, Гатчинский район, п.Лукаши.  Кадастровый номер: 47:23:0302003:259.</t>
  </si>
  <si>
    <t>Наружные сети водоснабжения (внеплощадочные), назначение: сооружения водозаборные, по адресу: Ленинградская область, Гатчинский район, п.Лукаши.  Кадастровый номер: 47:23:0302003:242.</t>
  </si>
  <si>
    <t>Напорный коллектор от КНС пос.Лукаши до площадки КОС, назначение: сооружения канализации, по адресу: Ленинградская область, Гатчинский район,   Кадастровый номер: 47:23:0302003:257.</t>
  </si>
  <si>
    <t>Трубопровд выпуска до реки Ижора, назначение: сооружения очистные водоснабжения, по адресу: Ленинградская область, Гатчинский район, п.Лукаши.  Кадастровый номер: 47:23:0302003:265.</t>
  </si>
  <si>
    <t>Наружные электрические сети КНС дер.Лукаши, назначение: сооружения электроэнергеьтики, по адресу: Ленинградская область, Гатчинский район, п.Лукаши.  Кадастровый номер: 47:23:0000000:49915.</t>
  </si>
  <si>
    <t>Наружные электрические сети КНС дер.Пудомяги,назначение: сооружения очистные водоснабжения, по адресу: Ленинградская область, Гатчинский район, п.Пудомяги.  Кадастровый номер: 47:23:0000000:49977.</t>
  </si>
  <si>
    <t>Административно-бытовой корпус.</t>
  </si>
  <si>
    <t>Наружные сети теплоснабжения (внеплощадочные)L=508п.м.</t>
  </si>
  <si>
    <t>Напорный коллектор от КНС д.Пудомяги до площадки КОС</t>
  </si>
  <si>
    <t>Насос СМ-100-65-200на КНС</t>
  </si>
  <si>
    <t>Эл.двиг.37/1500</t>
  </si>
  <si>
    <t>Насос СД80/32 с дв.</t>
  </si>
  <si>
    <t>Дизель - генератор</t>
  </si>
  <si>
    <t>Здание хлораторной с воздуходувкой, назначение: нежилое здание,  площадью 131,1 м расположенное по адресу: Ленинградская область, Гатчинский район, п. Тайцы, ул. Санаторская, д. 12-б, Кадастровый номер 47:23:0000000:51476.</t>
  </si>
  <si>
    <t>Дорога к ОС (лит. А1-Г),</t>
  </si>
  <si>
    <t>Аэротенки ж/б монолитные , назначение: сооружение канализации, плошадь застройки 300 кв.м, расположенное по адресу: Ленинградская область, Гатчинский район, пгт Тайцы. Кадастровый номер 47:23:0000000:51477.</t>
  </si>
  <si>
    <t>300 кв. м</t>
  </si>
  <si>
    <t>Канализация самотечная 100мм назначение: сооружение канализации, площадь застройки 1,5кв.м, расположенное по адресу: Ленинградская область, Гатчинский район, пгт Тайцы. Кадастровый номер 47:23:0000000:51495.</t>
  </si>
  <si>
    <t>189,1 пог. м</t>
  </si>
  <si>
    <t>Канализация самотечная 100мм, назначение: сооружение канализации, площадь застройки 1,5кв.м, расположенное по адресу: Ленинградская область, Гатчинский район, пгт Тайцы. Кадастровый номер 47:23:0000000:51482.</t>
  </si>
  <si>
    <t>708 пог. м</t>
  </si>
  <si>
    <t>Канализация 100мм назначение: сооружение канализации, площадь застройки 1,5кв.м, расположенное по адресу: Ленинградская область, Гатчинский район, пгт Тайцы. Кадастровый номер 47:23:0000000:51474.</t>
  </si>
  <si>
    <t>525 пог. м</t>
  </si>
  <si>
    <t>Канализация 200мм назначение: сооружение канализации, площадь застройки 1,5кв.м, расположенное по адресу: Ленинградская область, Гатчинский район, пгт Тайцы. Кадастровый номер 47:23:0000000:51479.</t>
  </si>
  <si>
    <t>4078 пог. м</t>
  </si>
  <si>
    <t>Выпуск к ОС 300 мм назначение: сооружение канализации, площадь застройки 1,5кв.м, расположенное по адресу: Ленинградская область, Гатчинский район, пгт Тайцы. Кадастровый номер 47:23:0000000:51480.</t>
  </si>
  <si>
    <t>121 пог. м</t>
  </si>
  <si>
    <t>Вторичный отстойник ж/б монолитный назначение: сооружение канализации, площадь застройки 1,5кв.м, расположенное по адресу: Ленинградская область, Гатчинский район, пгт Тайцы. Кадастровый номер 47:23:0000000:51472.</t>
  </si>
  <si>
    <t>6,3 кв. м</t>
  </si>
  <si>
    <t>Иловые площадки ж/б монолитные назначение: сооружение канализации, площадь застройки 1,5кв.м, расположенное по адресу: Ленинградская область, Гатчинский район, пгт Тайцы. Кадастровый номер 47:23:0000000:51481.</t>
  </si>
  <si>
    <t>740 кв. м</t>
  </si>
  <si>
    <t>Контактный резервуар, ж/б кольцо, назначение: сооружение канализации, площадь застройки 1,5кв.м, расположенное по адресу: Ленинградская область, Гатчинский район, пгт Тайцы. Кадастровый номер 47:23:0000000:51475.</t>
  </si>
  <si>
    <t>1,5 кв. м</t>
  </si>
  <si>
    <t>Приемный резервуар, ж/б кольцо,  назначение: сооружение канализации, площадь застройки 1,5кв.м, расположенное по адресу: Ленинградская область, Гатчинский район, пгт Тайцы. Кадастровый номер 47:23:0000000:51473.</t>
  </si>
  <si>
    <t>Внеплощадочные сети водоотведения назначение: сооружение канализации, по адресу: Ленинградская область, Гатчинский район, Таицкое городское поселение, гп Тайцы. Кадастровый (условный) номер: 47:23:0000000:50028.</t>
  </si>
  <si>
    <t>1040 м</t>
  </si>
  <si>
    <t>Трубопровод КНС (д/с Тайцы)</t>
  </si>
  <si>
    <t>Канализационные сети 12м, 20м</t>
  </si>
  <si>
    <t>трудопров КНС (шк Тайцы</t>
  </si>
  <si>
    <t>Канализационно-очистные сооружения п.Тайцы 5180,7 куб.м, в т.ч. Надземная часть 2775,7 куб.м общая площадь 619,2 кв.м. Поощадт встроено-пристроенных помещений 456,3 кв.м. Количество зданий - 1.</t>
  </si>
  <si>
    <t>электродвигатель</t>
  </si>
  <si>
    <t>Фекальный насос</t>
  </si>
  <si>
    <t>газодувка</t>
  </si>
  <si>
    <t>Компрессор ЭФ 116 (газодувка)</t>
  </si>
  <si>
    <t>Телефон Nokia 3510</t>
  </si>
  <si>
    <t>станок сверл</t>
  </si>
  <si>
    <t>компрессор 155</t>
  </si>
  <si>
    <t>Трансформатр ТДМ-303(380)</t>
  </si>
  <si>
    <t>станок д/обрабатыв</t>
  </si>
  <si>
    <t>система отопления</t>
  </si>
  <si>
    <t>Выпрямитель ВД 3067</t>
  </si>
  <si>
    <t>Эл.бойлер в школе</t>
  </si>
  <si>
    <t>Насос СН 4-30</t>
  </si>
  <si>
    <t>Насосный агрегат МХН-402-220V</t>
  </si>
  <si>
    <t>Насосный агрегат МХН-403-220V</t>
  </si>
  <si>
    <t>Течеискатель "Мастер-Комплект"</t>
  </si>
  <si>
    <t>Бензотриммер К25</t>
  </si>
  <si>
    <t>Перфоратор НЕН-750</t>
  </si>
  <si>
    <t>СВЧ-печь SAMSUNG</t>
  </si>
  <si>
    <t>Велосипед</t>
  </si>
  <si>
    <t>Насос СМ 100-65-200/4,электродвигатель 5,5 кВт, 1500 об/мин</t>
  </si>
  <si>
    <t>Насосный агрегат СМ-125-80-315/4</t>
  </si>
  <si>
    <t>Насос СМ125-80-315 (КНС ул. Санаторская)</t>
  </si>
  <si>
    <t>Насос СМ 100-65200</t>
  </si>
  <si>
    <t>Насос 2СМ 100-65-200/2</t>
  </si>
  <si>
    <t>*</t>
  </si>
  <si>
    <t>Объекты водоснабжения с.Рождествено</t>
  </si>
  <si>
    <t xml:space="preserve">47:23:0701001:518 </t>
  </si>
  <si>
    <t>47:23:0701001:819</t>
  </si>
  <si>
    <t>47:23:0000000:2085</t>
  </si>
  <si>
    <t>47:23:0701001:905</t>
  </si>
  <si>
    <t>47:23:0701001:375</t>
  </si>
  <si>
    <t>47:23:0000000:2086</t>
  </si>
  <si>
    <t>Объекты водоснабжения д.Батово</t>
  </si>
  <si>
    <t>Кадастровый номер Объекта</t>
  </si>
  <si>
    <t>Объекты  недвижимости  водоснабжения  д. Даймище</t>
  </si>
  <si>
    <t>Водонапорные сети 47:23:0712001:901</t>
  </si>
  <si>
    <t>170 м</t>
  </si>
  <si>
    <t>Водонапорные сети 47:23:0712001:882</t>
  </si>
  <si>
    <t>320 м</t>
  </si>
  <si>
    <t>Водонапорные сети 47:23:0712001:904</t>
  </si>
  <si>
    <t>40 м</t>
  </si>
  <si>
    <t>Водонапорные сети 47:23:0712001:894</t>
  </si>
  <si>
    <t>440 м</t>
  </si>
  <si>
    <t>Водонапорные сети 47:23:0712001:884</t>
  </si>
  <si>
    <t>340 м</t>
  </si>
  <si>
    <t>Водонапорные сети 47:23:0712001:881</t>
  </si>
  <si>
    <t>300 м</t>
  </si>
  <si>
    <t>Водонапорные сети 47:23:0712001:888</t>
  </si>
  <si>
    <t>130 м</t>
  </si>
  <si>
    <t>Водонапорные сети 47:23:0712001:890</t>
  </si>
  <si>
    <t>125 м</t>
  </si>
  <si>
    <t>Водонапорные сети 47:23:0712001:883</t>
  </si>
  <si>
    <t>80 м</t>
  </si>
  <si>
    <t>Водонапорные сети 47:23:0712001:891</t>
  </si>
  <si>
    <t>135 м</t>
  </si>
  <si>
    <t>Водонапорные сети 47:23:0712001:885</t>
  </si>
  <si>
    <t>2224 м</t>
  </si>
  <si>
    <t>Водонапорные сети 47:23:0712001:892</t>
  </si>
  <si>
    <t>380 м</t>
  </si>
  <si>
    <t>47:23:0712001:901</t>
  </si>
  <si>
    <t>47:23:0712001:882</t>
  </si>
  <si>
    <t>47:23:0712001:904</t>
  </si>
  <si>
    <t>47:23:0712001:894</t>
  </si>
  <si>
    <t>47:23:0712001:884</t>
  </si>
  <si>
    <t>47:23:0712001:881</t>
  </si>
  <si>
    <t>47:23:0712001:888</t>
  </si>
  <si>
    <t>47:23:0712001:890</t>
  </si>
  <si>
    <t>47:23:0712001:883</t>
  </si>
  <si>
    <t>47:23:0712001:891</t>
  </si>
  <si>
    <t>47:23:0712001:885</t>
  </si>
  <si>
    <t>47:23:0712001:892</t>
  </si>
  <si>
    <t xml:space="preserve">47:23:0710001:396 </t>
  </si>
  <si>
    <t>47:23:0712001:878</t>
  </si>
  <si>
    <t>47:23:0712001:889</t>
  </si>
  <si>
    <t>47:23:0712001:887</t>
  </si>
  <si>
    <t>47:23:0712001:893</t>
  </si>
  <si>
    <t>47:23:0712001:886</t>
  </si>
  <si>
    <t>Объекты недвижимости водоснабжения ст.Дивенская</t>
  </si>
  <si>
    <t>Объекты водоснабжения с.Рождествено (движимое)</t>
  </si>
  <si>
    <t>Объекты водоснабжения  д.Батово: (движимое)</t>
  </si>
  <si>
    <t>Объекты    водоснабжения  д. Даймище (движимое)</t>
  </si>
  <si>
    <t>ПРОЧЕЕ</t>
  </si>
  <si>
    <t>ПРОЧЕЕ (движимое)</t>
  </si>
  <si>
    <t>ПРОЧЕЕ (недвижимое)</t>
  </si>
  <si>
    <t>Объекты водоснабжения п.Вырица (скважина № 10)</t>
  </si>
  <si>
    <t>Объекты  водоснабжения д.Мины</t>
  </si>
  <si>
    <t xml:space="preserve">Объекты  водоснабжения п. Вырица </t>
  </si>
  <si>
    <t>недвижимое имущество</t>
  </si>
  <si>
    <t>Объекты  водоснабжения п. Вырица (движимое)</t>
  </si>
  <si>
    <t>движимое имущество</t>
  </si>
  <si>
    <t>п. Вырица (прочее движимое)</t>
  </si>
  <si>
    <t>п. Вырица (прочее недвижимое)</t>
  </si>
  <si>
    <t>Объекты водоснабжения п.Сусанино</t>
  </si>
  <si>
    <t>47:23:2028001:2624</t>
  </si>
  <si>
    <t>47:23:2028001:5888</t>
  </si>
  <si>
    <t>47:23:0502001:2700</t>
  </si>
  <si>
    <t>47:23:0502001:1820</t>
  </si>
  <si>
    <t>47:23:0502001:2260</t>
  </si>
  <si>
    <t>47:23:0502001:2406</t>
  </si>
  <si>
    <t>47:23:0502001:2262</t>
  </si>
  <si>
    <t>47:23:0502001:2261</t>
  </si>
  <si>
    <t>Комплекс водоснабжения п.Семрино № 2, назначение: нежилое, инв.№ 41:218:002:000011680, лит.А, Г, Г1, Г2, Г3, А1Л, адрес объекта:  Ленинградская область, Гатчинский район, пос.Семрино. Кадастровый (условный) номер: 47-78-17/025/2010-010.</t>
  </si>
  <si>
    <t>Объекты водоснабжения п.Сусанино:</t>
  </si>
  <si>
    <t>Объекты водоснабжения п.Сусанино (движимое)</t>
  </si>
  <si>
    <t>Объекты водоснабжения п.Семрино (движимое)</t>
  </si>
  <si>
    <t>Производственно-технологический комплекс водоснабжения п. Кобралово, лит. А1, А1-Г, А1-Г1, А1-I, А1Л, А2Л, А3Л, А4Л, А5Л, в том числе: (движимое)</t>
  </si>
  <si>
    <t>Объекты водоснабжения п.Сиверский</t>
  </si>
  <si>
    <t>47:23:0801001:908</t>
  </si>
  <si>
    <t>47:23:0801001:903</t>
  </si>
  <si>
    <t>47:23:0803001:1607</t>
  </si>
  <si>
    <t>47:23:0802001:583</t>
  </si>
  <si>
    <t>47:23:0803002:1012</t>
  </si>
  <si>
    <t>47:23:0803001:1842</t>
  </si>
  <si>
    <t>47:23:0803001:1767</t>
  </si>
  <si>
    <t>47:23:0803001:1646</t>
  </si>
  <si>
    <t>Объекты   водоснабжения  д. Старосиверская</t>
  </si>
  <si>
    <t>47:23:0905001:280</t>
  </si>
  <si>
    <t>47:23:0803001:1459</t>
  </si>
  <si>
    <t>47:23:0803001:1873</t>
  </si>
  <si>
    <t>47:23:0906001:219</t>
  </si>
  <si>
    <t>47:23:0906002:17</t>
  </si>
  <si>
    <t>47:23:0904001:157</t>
  </si>
  <si>
    <t>47:23:0904001:108</t>
  </si>
  <si>
    <t>47:23:0904001:92</t>
  </si>
  <si>
    <t>47:23:0904001:131</t>
  </si>
  <si>
    <t>47:23:0904001:70</t>
  </si>
  <si>
    <t>47:23:0904001:99</t>
  </si>
  <si>
    <t>Объекты  водоснабжения д.Белогорка</t>
  </si>
  <si>
    <t>Объекты водоснабжения д.Куровицы</t>
  </si>
  <si>
    <t>недвижимое имущство</t>
  </si>
  <si>
    <t>Объекты   водоснабжения  д. Новосиверская</t>
  </si>
  <si>
    <t>Объекты водоснабжения п.Дружноселье</t>
  </si>
  <si>
    <t>Объекты водоснабжения г.п. Сиверский (Сиверский-2) (движимое)</t>
  </si>
  <si>
    <t>Объекты водоснабжения г.п. Сиверский</t>
  </si>
  <si>
    <t>Объекты водоснабжения  д. Белогорка</t>
  </si>
  <si>
    <t xml:space="preserve"> п. Сиверский, энергоснабжение (прочее движимое)</t>
  </si>
  <si>
    <t>п. Сиверский, Электроучасток (прочее движимое)</t>
  </si>
  <si>
    <t>п. Сиверский, Транспортный участок (прочее движимое)</t>
  </si>
  <si>
    <t>п.Дружноселье (прочее недвижимое)</t>
  </si>
  <si>
    <t>Объекты водоснабжения  г.п.Дружная Горка</t>
  </si>
  <si>
    <t>Объекты  недвижимости  водоснабжения  гп Дружная Горка, ул.Красницкая</t>
  </si>
  <si>
    <t>Объекты   водоснабжения  д.Лампово</t>
  </si>
  <si>
    <t>47:23:0928001:409</t>
  </si>
  <si>
    <t>47:23:0928001:621</t>
  </si>
  <si>
    <t>47:23:0928001:509</t>
  </si>
  <si>
    <t>47:23:0928001:814</t>
  </si>
  <si>
    <t>47:23:0928001:230</t>
  </si>
  <si>
    <t>Запасной подземный резервуар для воды, назначение гражданское, объем  300м3, расположенное по адресу: Ленинградская область, Гатчинский район, пгт Дружная Горка. Кадастровый  номер 47:23:0928001:316.</t>
  </si>
  <si>
    <t>47:23:0928001:316</t>
  </si>
  <si>
    <t>47:23:0928001:510</t>
  </si>
  <si>
    <t>47:23:0000000:49749</t>
  </si>
  <si>
    <t>47:23:0912001:245</t>
  </si>
  <si>
    <t>47:23:0912001:369</t>
  </si>
  <si>
    <t>Объекты водоснабжения д.Лампово</t>
  </si>
  <si>
    <t>Объекты водоснабжения п.Дружная Горка</t>
  </si>
  <si>
    <t>Водопроводные сети протяженностью 928м, назначение: сооружения гидротехнические,  по адресу: Ленинградская область, Гатчинский район, п.Высоколючевой. Кадастровый номер: 47:23:0404003:2817.</t>
  </si>
  <si>
    <t>Скважина № 2376, глубиной 60м, назанчение:  сооружения гидротехнические, по адресу: Ленинградская область, Гатчинский район, п.Высокоключевой. Кадастровый номер 47:23:0404003:2816.</t>
  </si>
  <si>
    <t>Здание насосной станции над скважиной бн, площадью 7,5 м, назначение: нежилое здание, по адресу: Ленинградская область, гатчинский район,    п. Высокоключевой (Большой пр., д. 35Б). Кадастровый номер 47:23:0404003:2818.</t>
  </si>
  <si>
    <t>Резервуар чистой воды, объем 40куб.м, назначение: сооружения гидротехнические, по адресу: Ленинградская область, Гатчинский район, п.Высоключевой. Кадастровый номер 47:23:0000000:51530.</t>
  </si>
  <si>
    <t>Скважина б/н глубиной 52 м, назначение: сооружения гидротехничесские, по адресу: Ленинградская область, Гатчинский район, п.Высокоключевой (Большой пр., д. 35Г). Кадастровый номер 47:23:0404003:2819.</t>
  </si>
  <si>
    <t>Здание насосной станции 2-го подъема, площадью 36,2м, назначение: нежилое здание, по даресу: Ленинградская область, Гатчинский район, п.Высокоключевой. Кадастровый номер 47:23:0404003:2820.</t>
  </si>
  <si>
    <t>47:23:0404003:2817</t>
  </si>
  <si>
    <t>47:23:0404003:2816</t>
  </si>
  <si>
    <t>47:23:0404003:2818</t>
  </si>
  <si>
    <t>47:23:0000000:51530</t>
  </si>
  <si>
    <t>47:23:0404003:2819</t>
  </si>
  <si>
    <t>47:23:0404003:2820</t>
  </si>
  <si>
    <t>Объекты водоснабжения п.Суйда</t>
  </si>
  <si>
    <t>47:23:0405001:190</t>
  </si>
  <si>
    <t>47:23:0405001:197</t>
  </si>
  <si>
    <t>47:23:0405001:162</t>
  </si>
  <si>
    <t xml:space="preserve">Объекты водоснабжения п.Кобринское </t>
  </si>
  <si>
    <t>47:23:0407001:472</t>
  </si>
  <si>
    <t>47:23:0407001:510</t>
  </si>
  <si>
    <t>47:23:0407001:262</t>
  </si>
  <si>
    <t>47:23:0407001:570</t>
  </si>
  <si>
    <t xml:space="preserve">Объектыс водоснабжения п.Суйда </t>
  </si>
  <si>
    <t>Объекты недвижимости водоснабжения п. Суйда</t>
  </si>
  <si>
    <t>Объекты  водоснабжения п. Суйда (движимое)</t>
  </si>
  <si>
    <t>Объекты  водоснабжения п. Кобринское (движимое)</t>
  </si>
  <si>
    <t>п. Кобринское, электроучасток (прочее недвижимое)</t>
  </si>
  <si>
    <t>Объекты недвижимости водоснабжения д.Малые Колпаны</t>
  </si>
  <si>
    <t>Объекты недвижимости водоснабжения д.Большие Колпаны, ул.Дорожная:</t>
  </si>
  <si>
    <t>Объекты недвижимости водоснабжения д.Тихковицы:</t>
  </si>
  <si>
    <t>Объекты недвижимости водоснабжения д.Новые Черницы:</t>
  </si>
  <si>
    <t>Объекты недвижимости водоснабжения д.Вопша:</t>
  </si>
  <si>
    <t>Объекты недвижимости водоснабжения д. Корписалово</t>
  </si>
  <si>
    <t>47:230420001:130</t>
  </si>
  <si>
    <t>47:23:0000000:45264</t>
  </si>
  <si>
    <t>Объекты недвижимости водоснабжения д.Болшие Колпаны</t>
  </si>
  <si>
    <t>Объекты недвижимости водоснабжения д. Малые Колпаны</t>
  </si>
  <si>
    <t>Объекты недвижимости водоснабжения д.Химози</t>
  </si>
  <si>
    <t>Объекты  водоснабжения д.Большие Колпаны (движимое)</t>
  </si>
  <si>
    <t>Объекты  водоснабжения д.Тихковицы: (движимое)</t>
  </si>
  <si>
    <t>Объекты  водоснабжения д.Новые Черницы: (движимое)</t>
  </si>
  <si>
    <t>Объекты водоснабжения д.Вайялово</t>
  </si>
  <si>
    <t>Объекты водоснабжения д.Романовка</t>
  </si>
  <si>
    <t xml:space="preserve">Производственно-технологический комплекс водоснабжения  д.Малое Верево </t>
  </si>
  <si>
    <t xml:space="preserve">движимое имущество  </t>
  </si>
  <si>
    <t>Производственно-технологический комплекс водоснабжения д.Вайялово</t>
  </si>
  <si>
    <t>Объекты водоснабжения д. Ивановка</t>
  </si>
  <si>
    <t>Объекты недвижимости водоснабжения д.Мыза-Ивановка</t>
  </si>
  <si>
    <t>47:23:0203001:904</t>
  </si>
  <si>
    <t>47:23:0203001:737</t>
  </si>
  <si>
    <t xml:space="preserve"> 47:23:0203001:572</t>
  </si>
  <si>
    <t>47:23:0203001:650</t>
  </si>
  <si>
    <t>Производственно-технологический комплекс водоснабжения д. Ивановка</t>
  </si>
  <si>
    <t>Производственно-технологический комплекс водоснабжения д. Большое Рейзино</t>
  </si>
  <si>
    <t>Производственно-технологический комплекс водоснабжения п.Терволово</t>
  </si>
  <si>
    <t>Производственно-технологический комплекс водоснабжения п.Пудость</t>
  </si>
  <si>
    <t>Производственно-технологический комплекс водоснабжения п. Торфяное, назначение: нежилое, сооружения коммунальной инфраструктуры, инв. № 41:218:002:000003730. Кадастровый (условный) номер: 47-78-17/141/2008-176.</t>
  </si>
  <si>
    <t>Объекты водоснабжения п.Пригородный</t>
  </si>
  <si>
    <t>Производственно-технологический комплекс водоснабжения п. Новый Свет (движимое)</t>
  </si>
  <si>
    <t>Производственно-технологический комплекс водоснабжения п. Торфяное</t>
  </si>
  <si>
    <t>Объекты водоснабжения п.Пригородный (движимое)</t>
  </si>
  <si>
    <t>Прочие объекты п.Пригородный (движимое)</t>
  </si>
  <si>
    <t>Объекты водоснабжения д.Сяськелево</t>
  </si>
  <si>
    <t>Производственно-технологический комплекс водоснабжения д.Малое Ондрово, назначение: Сооружения коммунальной инфраструктуры, инв.№ 41:218:002:000007810, лит. А1, А1-Г, А1-Г1, А1-Г2, А1Л, по адресу: Ленинградская область, Гатчинский район,д.Малое Ондрово. Кадастровый (услвоный) номер: 47-78-17/150/2008-158.</t>
  </si>
  <si>
    <t>Объекты водоснабжения д Большое Ондрово</t>
  </si>
  <si>
    <t>Объекты водоснабжения д.Сяськелево (д.Кастино)</t>
  </si>
  <si>
    <t>Производственно-технологический комплекс водоснабжения д.Сяськелево, в том числе:</t>
  </si>
  <si>
    <t>Производственно-технологический комплекс водоснабжения, д.Жабино, в том числе:</t>
  </si>
  <si>
    <t>Производственно-технологический комплекс водоснабжения д Большое Ондрово (лит. А1, А1-Г, А1-Г1, А1Л), в том числе:</t>
  </si>
  <si>
    <t>Производственно-технологический комплекс водоснабжения д .Вохоново (лит.А1, А1-Г, А1Л), в том числе:</t>
  </si>
  <si>
    <t>Производственно-технологический комплекс водоснабжения д .Раболово (лит.А1-Г, А1Л), в том числе:</t>
  </si>
  <si>
    <t>Производственно-технологический комплекс  водоснабжения д.Старые Низковицы, в  том числе:</t>
  </si>
  <si>
    <t>Производственно-технологический комплекс  водоснабжения д. Новые Низковицы, в том числе:</t>
  </si>
  <si>
    <t>47:23:0110001:59</t>
  </si>
  <si>
    <t>47:23:0114001:181</t>
  </si>
  <si>
    <t>47:23:0114001:179</t>
  </si>
  <si>
    <t>47:23:0120001:1029</t>
  </si>
  <si>
    <t>47:23:0154014:39</t>
  </si>
  <si>
    <t>47:23:0154014:40</t>
  </si>
  <si>
    <t>47:23:0120001:1031</t>
  </si>
  <si>
    <t>47:23:0120001:1033</t>
  </si>
  <si>
    <t xml:space="preserve"> 47:23:0120001:1032</t>
  </si>
  <si>
    <t>47:23:0120001:1030</t>
  </si>
  <si>
    <t xml:space="preserve"> 47:23:0120001:1028</t>
  </si>
  <si>
    <t>Объекты водоснабжения д.Луйсковицы, инв.№ 41:218:002:000007900</t>
  </si>
  <si>
    <t>Объекты водоснабжения п.Елизаветино</t>
  </si>
  <si>
    <t>Производственно-технологический комплекс водоснабжения, п. Елизаветино   (лит.А1, А1-Г, А1-Г1, А1-Г2, А1-Г3, А1-Г4,  А1-Г5, А2, А3, А4, А1Л, А2Л, А3Л), в том числе:</t>
  </si>
  <si>
    <t>Производственно-технологический комплекс водоснабжения д.Шпаньково, в том числе:</t>
  </si>
  <si>
    <t xml:space="preserve"> 47:23:0129001:180</t>
  </si>
  <si>
    <t>47:23:0129001:210</t>
  </si>
  <si>
    <t>47:23:0129001:189</t>
  </si>
  <si>
    <t>Производственно-технологический комплекс водоснабжения п.Лукаши, назначение: нежилое, инв.№ 41:218:002:000007720, по адресу: Ленинградская область, Гатчинский район, пос.Лукаши. Кадастровый (условный) номер: 47-78-17/016/2009-018.</t>
  </si>
  <si>
    <t>Объекты воддоснабжения д.Пудомяги</t>
  </si>
  <si>
    <t>Объеты водоснабжения д.Пудомяги</t>
  </si>
  <si>
    <t>Производственно-технологический комплекс водоснабжения п.Лукаши, в том числе:</t>
  </si>
  <si>
    <t>Объекты водоснабжения п.Тайцы</t>
  </si>
  <si>
    <t>47:23:0311001:105</t>
  </si>
  <si>
    <t xml:space="preserve"> 47:23:0311001:181</t>
  </si>
  <si>
    <t xml:space="preserve"> 47:23:0311001:153</t>
  </si>
  <si>
    <t>47:23:0311001:154</t>
  </si>
  <si>
    <t>47:23:0311001:202</t>
  </si>
  <si>
    <t xml:space="preserve"> 47:23:0311001:62</t>
  </si>
  <si>
    <t>47:23:0311001:177</t>
  </si>
  <si>
    <t xml:space="preserve"> 47:23:0311001:104</t>
  </si>
  <si>
    <t>47:23:0311001:196</t>
  </si>
  <si>
    <t xml:space="preserve"> 47:23:0311001:163</t>
  </si>
  <si>
    <t>47:23:0311001:63</t>
  </si>
  <si>
    <t>47:23:0311001:103</t>
  </si>
  <si>
    <t>47:23:0311001:102</t>
  </si>
  <si>
    <t xml:space="preserve"> 47:23:0311001:101</t>
  </si>
  <si>
    <t>47:23:0311001:78</t>
  </si>
  <si>
    <t>47:23:0311001:147</t>
  </si>
  <si>
    <t>47:23:0311001:180</t>
  </si>
  <si>
    <t xml:space="preserve"> 47:23:0311001:82</t>
  </si>
  <si>
    <t xml:space="preserve"> 47:23:0311001:77</t>
  </si>
  <si>
    <t>47:23:0311001:162</t>
  </si>
  <si>
    <t>47:23:0311001:68</t>
  </si>
  <si>
    <t>47:23:1401001:5107</t>
  </si>
  <si>
    <t>47:23:1401001:5106</t>
  </si>
  <si>
    <t>Объекы водоснабжения п.Н.Учхоз</t>
  </si>
  <si>
    <t>Объекты водоснабжения п.Войсковицы</t>
  </si>
  <si>
    <t>Производственно-технологический комплекс     водоснабжения п. Войсковицы</t>
  </si>
  <si>
    <t>Прочие объекты п.Войсковицы</t>
  </si>
  <si>
    <t>47:23:0000000:37547</t>
  </si>
  <si>
    <t>47:23:0701001:423</t>
  </si>
  <si>
    <t>47:23:0701001:876</t>
  </si>
  <si>
    <t>Подъездная дорога-асфальт</t>
  </si>
  <si>
    <t>Покрытие дорожное-асфальт</t>
  </si>
  <si>
    <t>1220п.м.</t>
  </si>
  <si>
    <t>Напорная канализация 47:23:0000000:51548</t>
  </si>
  <si>
    <t>1620 м.</t>
  </si>
  <si>
    <t>Напорная канализация 47:23:0712001:877</t>
  </si>
  <si>
    <t>230 м.</t>
  </si>
  <si>
    <t>Напорная канализация 47:23:0712001:896</t>
  </si>
  <si>
    <t>250 м</t>
  </si>
  <si>
    <t>Самотечная канализация 47:23:0712001:906</t>
  </si>
  <si>
    <t>366 м</t>
  </si>
  <si>
    <t>Самотечная канализация 47:23:0712001:903</t>
  </si>
  <si>
    <t>173 м</t>
  </si>
  <si>
    <t>Самотечная канализация 47:23:0712001:875</t>
  </si>
  <si>
    <t>161 м</t>
  </si>
  <si>
    <t>Самотечная канализация 47:23:0712001:902</t>
  </si>
  <si>
    <t>351 м</t>
  </si>
  <si>
    <t>Самотечная канализация 47:23:0712001:895</t>
  </si>
  <si>
    <t>Самотечная канализация 47:23:0712001:880</t>
  </si>
  <si>
    <t>136 м</t>
  </si>
  <si>
    <t>Самотечная канализация 47:23:0712001:879</t>
  </si>
  <si>
    <t>110 м</t>
  </si>
  <si>
    <t>Нежилое здание КНС 47:23:0712001:873</t>
  </si>
  <si>
    <t>47:23:0000000:51548</t>
  </si>
  <si>
    <t>47:23:0712001:877</t>
  </si>
  <si>
    <t>47:23:0712001:896</t>
  </si>
  <si>
    <t>47:23:0712001:906</t>
  </si>
  <si>
    <t>47:23:0712001:903</t>
  </si>
  <si>
    <t>47:23:0712001:875</t>
  </si>
  <si>
    <t>47:23:0712001:902</t>
  </si>
  <si>
    <t>47:23:0712001:895</t>
  </si>
  <si>
    <t>47:23:0712001:880</t>
  </si>
  <si>
    <t>47:23:0712001:879</t>
  </si>
  <si>
    <t>47:23:0712001:873</t>
  </si>
  <si>
    <t>Объекты недвижимости канализации ст.Дивенская</t>
  </si>
  <si>
    <t>Объекты канализации с.Рождествено (движимое)</t>
  </si>
  <si>
    <t>Объекты  канализационно очистных сооружений д.Батово: (движимое)</t>
  </si>
  <si>
    <t>Объекты канализации п.Вырица</t>
  </si>
  <si>
    <t>47:23:0605007:323</t>
  </si>
  <si>
    <t xml:space="preserve">Объекты   очистных сооружений и канализации  п.Вырица  </t>
  </si>
  <si>
    <t xml:space="preserve"> Объекты очистных сооружениий канализации п.Вырица (движимое)</t>
  </si>
  <si>
    <t>Производственно-технологический комплекс очистных сооружений и канализации д.Мины (движимое)</t>
  </si>
  <si>
    <t>Комплекс очистных сооружений и канализации п.Сусанино, назначение: нежилое, инв.№ 41:218:002:000011620, лит.А, Б, А1, А2Л, адрес объекта: Ленинградская область, Гатчинский район, пос.Сусанино. Кадастровый (условный номер): 47-78-17/014/2010-136.</t>
  </si>
  <si>
    <t>Объекты очистных ооружений и канализации п.Семрино</t>
  </si>
  <si>
    <t xml:space="preserve">Комплекс очистных сооружений и канализации п.Семрино № 2 </t>
  </si>
  <si>
    <t xml:space="preserve">Комплекс очистных сооружений и канализации п.Семрино № 1 </t>
  </si>
  <si>
    <t xml:space="preserve">Объекты канализации п.Семрино </t>
  </si>
  <si>
    <t>Объекты канализации п.Семрино (движимое)</t>
  </si>
  <si>
    <t>Объекты канализации п.Сусанино (движимое)</t>
  </si>
  <si>
    <t>Производственно-технологический комплекс очистных сооружений п. Кобралово, лит. А1, А1-Г, А1-Г1, А1-Г2, А1-Г3, А1-Г4, А1-Г5,А1-Г6, А1-Г7, А1-Г8, А1-Г9, А1-Г10, А1-Г11, А1-Г12, А1-Г13,А1-Г14, А2, А2-Г, А2-Г1, А2-Г2, А2-Г3, А2-Г4, А2-Г5, А2-Г6, А2-Г7, А2-Г8,    А2-Г9, А2-Г10, А2-Г11, А2-Г12, А1Л, А2Л, А3Л, А4Л, А5Л, А6Л, А7Л, А8Л, А9Л, А10Л, А11Л, А12Л, А13Л, А14Л, А15Л, в том числе:</t>
  </si>
  <si>
    <t>Канализационные сети д.Куровицы, назначение: нежилое, протяженность 3300 пог.м, инв.№ 32257, лит.А, адрес объекта: Ленинградская область, Гатчинский район, д.Куровицы. Кадастровый (условный) номер: 47-47-17/112/2011-008.</t>
  </si>
  <si>
    <t>Объекты канализации п.Сиверский</t>
  </si>
  <si>
    <t>Система водоотведения (Канализация дождевая), назначение: сооружения канализации, протяженностью 279 м, по адресу: Ленинградская область, Гатчинский район, гп Сиверский, пр.Героев, д.1а. Кадастровый номер 47:23:0805002:3897</t>
  </si>
  <si>
    <t>Система водоотведения (Канализация хозяйственно-бытовая), назначение: сооружения канализации, протяженностью 136 м, по адресу: Ленинградская область, Гатчинский район, гп Сиверский, пр.Героев, д.1а. Кадастровый номер 47:23:0805002:3896</t>
  </si>
  <si>
    <t>1 392 210,00</t>
  </si>
  <si>
    <t>47:23:0805002:3897</t>
  </si>
  <si>
    <t>47:23:0805002:3896</t>
  </si>
  <si>
    <t>Канализационная сеть, назначение: нежилое, протяженностью 98 м, по адресу: Ленинградская область, Гатчинский район, гп Сиверский, пр.героев, д.1а. Кадастровый номер 47:23:0805002:3881</t>
  </si>
  <si>
    <t>47:23:0803001:1844</t>
  </si>
  <si>
    <t>47:23:0803001:1608</t>
  </si>
  <si>
    <t>47:23:0805002:3881</t>
  </si>
  <si>
    <t>Объекты   канализация д. Новосиверская</t>
  </si>
  <si>
    <t>Объекты канализации п.Дружноселье</t>
  </si>
  <si>
    <t>Сети канализации (фекальной), назначение: нежилое, протяженность 3674 м, инв.№ 32472, лит.А, адрес объекта: Ленинградская область, Гатчинский район, д.Белогорка, Кадастровый (условный) номер: 47-47-17/101/2010-250./Сети канализации (фекльной) п. Белогорка</t>
  </si>
  <si>
    <t>Сети канализации (ливневой), назначение: нежилое, протяженность 1302 м, инв.№ 32473, лит.А, адрес объекта: Ленинградская область, Гатчинский район, д.Белогорка, Кадастровый (условный) номер: 47-47-17/121/2010-001.Сети канализации  (ливневой)п.Белогорка</t>
  </si>
  <si>
    <t xml:space="preserve">47:23:0806001:139 </t>
  </si>
  <si>
    <t xml:space="preserve">47:23:0806001:97 </t>
  </si>
  <si>
    <t>Объекты   канализации п.Сиверский</t>
  </si>
  <si>
    <t>Объекты  канализации г.п.Сиверский (Сиверский-2)</t>
  </si>
  <si>
    <t>Объекты  канализации п.Белогорка</t>
  </si>
  <si>
    <t>Объекты  канализации д. Старосиверская</t>
  </si>
  <si>
    <t>Объекты  канализации п. Дружноселье</t>
  </si>
  <si>
    <t>Объекты очистных сооружений г.п.Дружная Горка</t>
  </si>
  <si>
    <t>Объекты  недвижимости  канализации гп Дружная Горка, ул.Красницкая</t>
  </si>
  <si>
    <t>47:23:1002001:248</t>
  </si>
  <si>
    <t>47:23:1002001:249</t>
  </si>
  <si>
    <t>47:23:1002001:250</t>
  </si>
  <si>
    <t>47:23:0912001:330</t>
  </si>
  <si>
    <t>Объекты недвижимости канализации п.Дружная Горка</t>
  </si>
  <si>
    <t>Объекты канализации д.Лампово</t>
  </si>
  <si>
    <t>Объекты   канализации п.Дружная Горка (движимое)</t>
  </si>
  <si>
    <t>Объекты  канализации д.Лампово</t>
  </si>
  <si>
    <t>Сооружение (Сети канализационные п.Суйда), назначение: нежилое, городского коммунального хозяйства, водоснабжения и водоотведения, протяженность 2337,0 пог.м. инв.№ 19383, лит.А-Л, адрес объекта: Ленинградская область, Гатчинский район, пос.Суйда. Кадастровый (условный) номер: 47-47-17/161/2010-157. /Сети канализационные п.Суйда</t>
  </si>
  <si>
    <t>Производственно-технологический комплекс очистных сооружений  д.Меньково, назначение: нежилое, городского коммунального хозяйства, водоснабжения и водоотведения, инв.№ 47525, лит. А,А1,А2,А3,А4,А5,А6,А7,А8, адрес объекта: Ленинградская область, Гатчинский район, д. Меньково, д.91в. Кадастровый (условный) номер: 47-47-17/161/2010-112.</t>
  </si>
  <si>
    <t>Сети канализационные д.Меньково, назначение: нежилое, городского коммунального хозяйства, водоснабжения и водоотведения, протяженность 1700 пог.м инв.№ 47526, адрес объекта: Ленинградская область, Гатчинский район, д.Меньково. Кадастровый (условный) номер: 47-47-17/161/2010-114.</t>
  </si>
  <si>
    <t>Сети канализационные п.Высокоключевой, назначение: нежилое, протяженность 1481,0 м, инв.№ 19382, лит. А-Л, адрес объекта: Ленинградская область, Гатчинский район, пос.Высокоключевой. Кадастровый (условный) номер: 47-47-17/107/2011-249.</t>
  </si>
  <si>
    <t>Объекты очистных сооружений п.Кобринское</t>
  </si>
  <si>
    <t>Канализационные сети п.Кобринское, назначение: нежилое, протяженность 7410,0 пог.м., инв. № 15242, лит.А, адрес объекта: Ленинградская область, Гатчинский район, пос.Кобринское. Кадастровый (условный) номер: 47-47-17/112/2011-005.</t>
  </si>
  <si>
    <t>Объекты канализации п.Суйда (движимое)</t>
  </si>
  <si>
    <t>Объекты недвижимости канализации д.Малые Колпаны</t>
  </si>
  <si>
    <t>Объекты канализации д.Большие Колпаны (движимое)</t>
  </si>
  <si>
    <t>47:23:0407001:247</t>
  </si>
  <si>
    <t>47:23:0407001:500</t>
  </si>
  <si>
    <t>47:23:0407001:301</t>
  </si>
  <si>
    <t xml:space="preserve"> 47:23:0407001:553</t>
  </si>
  <si>
    <t>47:23:0407001:395</t>
  </si>
  <si>
    <t>Производственно-технолгический комплекс  очистных сооружений  д. Вайялово, назначение: нежилое, инв.№ 41:218:002:000008340, по адресу: Ленинградская область, Гатчинский район, д.Вайялово. Кадастровый (условный) номер: 47-78-17/016/2009-202.</t>
  </si>
  <si>
    <t>Производственно-технологический комплекс  очистных сооружений д. Малое Верево</t>
  </si>
  <si>
    <t>Производственно-технолгический комплекс  очистных сооружений  д. Вайялово</t>
  </si>
  <si>
    <t>Производственно-технологический комплекс очистных сооружений д. Большое Рейзино, назначение: сооружения коммунальной инфраструктуры, инв.№ 41:218:002:000003740, лит А1-А2-А1Л, по адресу: Ленинградская область, Гатчинский район, д.Большое Рейзино. Кадастровый (условный) номер: 47-78-17/063/2008-094.</t>
  </si>
  <si>
    <t>Объекты водоснабжения д.Мыза-Ивановка</t>
  </si>
  <si>
    <t>Производственно-технологический комплекс очистных сооружений д. Ивановка</t>
  </si>
  <si>
    <t>Производственно-технологический комплекс очистных сооружений д. Большое Рейзино</t>
  </si>
  <si>
    <t>Производственно-технологический комплекс  очистных сооружений п.Терволово</t>
  </si>
  <si>
    <t>Производственно-технологический комплекс очистных сооружений п.Пудость</t>
  </si>
  <si>
    <t xml:space="preserve"> Производственно-технологический комплекс очистных сооружений п.Новый Свет, в том числе:</t>
  </si>
  <si>
    <t>Производственно-технологический комплекс очистных сооружений  п. Торфяное</t>
  </si>
  <si>
    <t>Объекты очистных сооружений д.Сяськелево</t>
  </si>
  <si>
    <t>Производственно-технологический комплекс очистных сооружений,  д.Жабино, назначение: нежилое, инв.№ 41:218:002:000007800, по адресу: ленинградская область, Гатчинский район, д.Жабино. Кадастровый (условный) номер: 47-78-17/150/2008-243.</t>
  </si>
  <si>
    <t>47:23:0120001:304</t>
  </si>
  <si>
    <t>47:23:0120001:213</t>
  </si>
  <si>
    <t>Производственно-технологический комплекс очистных сооружений д.Сяськелево, в том числе:</t>
  </si>
  <si>
    <t>Производственно-технологический комплекс очистных сооружений,  д.Жабино, в том числе:</t>
  </si>
  <si>
    <t>Производственно-технологический комплекс очистных сооружений,д. Шпаньково, в том числе:</t>
  </si>
  <si>
    <t>Объекты очистных сооружений п.Войсковицы</t>
  </si>
  <si>
    <t>Производственно-технологический комплекс  очистных сооружений п. Войсковицы</t>
  </si>
  <si>
    <t>Объекты после реконструкции  канализационно-очистных сооружений д.Пудомяги и п.Лукаши</t>
  </si>
  <si>
    <t>47:23:0302003:252</t>
  </si>
  <si>
    <t>47:23:0302003:253</t>
  </si>
  <si>
    <t>47:23:0302003:250</t>
  </si>
  <si>
    <t>47:23:0302003:258</t>
  </si>
  <si>
    <t>47:23:0302003:251</t>
  </si>
  <si>
    <t>47:23:0302003:260</t>
  </si>
  <si>
    <t>47:23:0302003:254</t>
  </si>
  <si>
    <t>47:23:0302003:256</t>
  </si>
  <si>
    <t>47:23:0302003:264</t>
  </si>
  <si>
    <t>47:23:0302003:249</t>
  </si>
  <si>
    <t>47:23:0302003:255</t>
  </si>
  <si>
    <t>47:23:0302003:261</t>
  </si>
  <si>
    <t>47:23:0302003:262</t>
  </si>
  <si>
    <t>47:23:0302003:267</t>
  </si>
  <si>
    <t>47:23:0302003:263</t>
  </si>
  <si>
    <t>47:23:0302003:259</t>
  </si>
  <si>
    <t>47:23:0302003:242</t>
  </si>
  <si>
    <t>47:23:0302003:257</t>
  </si>
  <si>
    <t>47:23:0302003:265</t>
  </si>
  <si>
    <t>47:23:0000000:49915</t>
  </si>
  <si>
    <t>47:23:0000000:49977</t>
  </si>
  <si>
    <t>Производственно-технологический комплекс очистных сооружений,п. Лукаши, в том числе:</t>
  </si>
  <si>
    <t>Производственно-технологический комплекс  очистных сооружений д.Пудомяги, в том числе:</t>
  </si>
  <si>
    <t>Объекты после реконструкции  канализационно-очистных сооружений д.Пудомяги и п.Лукаши (движимое)</t>
  </si>
  <si>
    <t>Объекты очистных сооружений п.Тайцы</t>
  </si>
  <si>
    <t>47:23:0000000:51476</t>
  </si>
  <si>
    <t>47:23:0000000:51477</t>
  </si>
  <si>
    <t>47:23:0000000:51495</t>
  </si>
  <si>
    <t>47:23:0000000:51482</t>
  </si>
  <si>
    <t>47:23:0000000:51474</t>
  </si>
  <si>
    <t>47:23:0000000:51479</t>
  </si>
  <si>
    <t>47:23:0000000:51480</t>
  </si>
  <si>
    <t>47:23:0000000:51472</t>
  </si>
  <si>
    <t>47:23:0000000:51481</t>
  </si>
  <si>
    <t>47:23:0000000:51475</t>
  </si>
  <si>
    <t>47:23:0000000:51473</t>
  </si>
  <si>
    <t>47:23:0000000:50028</t>
  </si>
  <si>
    <t>Объекты канализационно-очистных сооружений гпТайцы</t>
  </si>
  <si>
    <t>Производственно-технологический комплекс очистных сооружений п. Тайцы, в том числе:</t>
  </si>
  <si>
    <t>Комплекс водоснабжения п.Семрино № 1</t>
  </si>
  <si>
    <t xml:space="preserve">Станция подкачки воды (станция 2-го подъема),адрес: п. Семрино, 1 линия № 6б </t>
  </si>
  <si>
    <t>10740п.м.</t>
  </si>
  <si>
    <t>456п.м.</t>
  </si>
  <si>
    <t>Вод/сеть  наружный</t>
  </si>
  <si>
    <t>2425п.м.</t>
  </si>
  <si>
    <t xml:space="preserve">Вод/сеть    школа </t>
  </si>
  <si>
    <t>5п.м.</t>
  </si>
  <si>
    <t xml:space="preserve">Вод/сеть   к жилому дому  №8,11,12     </t>
  </si>
  <si>
    <t>90п.м.</t>
  </si>
  <si>
    <t>Башня В/Д,адрес: п. Семрино, 1 линия № 6а</t>
  </si>
  <si>
    <t>Сведения о регистрации Объекта</t>
  </si>
  <si>
    <t>Сведения о земельном участке</t>
  </si>
  <si>
    <t>47:23:0701001:1795 № 47-47-17/128/2013-148 от 15.11.2013</t>
  </si>
  <si>
    <t>47:23:0701001:1790</t>
  </si>
  <si>
    <t>47:23:0701001:1791</t>
  </si>
  <si>
    <t>47:23:0712001:48 № 47-47-17/127/2013-864 от 11.11.2013</t>
  </si>
  <si>
    <t>47:23:0712001:49 № 47-47-17/127/2013-867 от 11.11.2013</t>
  </si>
  <si>
    <t>№ 47:23:2028001:6634-47/017/2020-1 от 12.05.2020</t>
  </si>
  <si>
    <t>№ 47:23:2028001:6365-47/017/2020-1 от 12.05.2020</t>
  </si>
  <si>
    <t>№ 47:23:0509001:367-47/017/2018-1 от 25.12.2018</t>
  </si>
  <si>
    <t>№ 47:23:0509001:391-47/017/2018-1 от 25.12.2018</t>
  </si>
  <si>
    <t>№ 47:23:0509001:208-47/017/2018-1 от 25.12.2018</t>
  </si>
  <si>
    <t>№ 47:23:0509001:229-47/017/2018-1 от 25.12.2018</t>
  </si>
  <si>
    <t>№ 47:23:0509001:368-47/017/2018-1 от 25.12.2018</t>
  </si>
  <si>
    <t>№ 47:23:0509001:337-47/017/2018-1 от 25.12.2018</t>
  </si>
  <si>
    <t>№ 47:23:0509001:209-47/017/2018-1 от 25.12.2018</t>
  </si>
  <si>
    <t>47:23:0502003:757 № 47-47-17/127/2013-881 от 11.11.2013</t>
  </si>
  <si>
    <t>47:23:0710001:694</t>
  </si>
  <si>
    <t>217.1</t>
  </si>
  <si>
    <t>217.2</t>
  </si>
  <si>
    <t>217.3</t>
  </si>
  <si>
    <t>217.4</t>
  </si>
  <si>
    <t>217.5</t>
  </si>
  <si>
    <t>217.6</t>
  </si>
  <si>
    <t>217.7</t>
  </si>
  <si>
    <t>217.8</t>
  </si>
  <si>
    <t>217.9</t>
  </si>
  <si>
    <t>540.1</t>
  </si>
  <si>
    <t>540.2</t>
  </si>
  <si>
    <t>540.3</t>
  </si>
  <si>
    <t>540.4</t>
  </si>
  <si>
    <t>540.5</t>
  </si>
  <si>
    <t>540.6</t>
  </si>
  <si>
    <t>541.1</t>
  </si>
  <si>
    <t>542.2</t>
  </si>
  <si>
    <t>541.2</t>
  </si>
  <si>
    <t>541.3</t>
  </si>
  <si>
    <t>541.4</t>
  </si>
  <si>
    <t>542.1</t>
  </si>
  <si>
    <t>542.3</t>
  </si>
  <si>
    <t>542.4</t>
  </si>
  <si>
    <t>542.5</t>
  </si>
  <si>
    <t>542.6</t>
  </si>
  <si>
    <t>542.7</t>
  </si>
  <si>
    <t>542.8</t>
  </si>
  <si>
    <t>542.9</t>
  </si>
  <si>
    <t>542.10</t>
  </si>
  <si>
    <t>542.11</t>
  </si>
  <si>
    <t>542.12</t>
  </si>
  <si>
    <t>542.13</t>
  </si>
  <si>
    <t>542.14</t>
  </si>
  <si>
    <t>542.15</t>
  </si>
  <si>
    <t>542.16</t>
  </si>
  <si>
    <t>542.17</t>
  </si>
  <si>
    <t>542.18</t>
  </si>
  <si>
    <t>542.19</t>
  </si>
  <si>
    <t>543.1</t>
  </si>
  <si>
    <t>543.2</t>
  </si>
  <si>
    <t>543.3</t>
  </si>
  <si>
    <t>543.4</t>
  </si>
  <si>
    <t>543.5</t>
  </si>
  <si>
    <t>543.6</t>
  </si>
  <si>
    <t>543.7</t>
  </si>
  <si>
    <t>543.8</t>
  </si>
  <si>
    <t>543.9</t>
  </si>
  <si>
    <t>543.10</t>
  </si>
  <si>
    <t>543.11</t>
  </si>
  <si>
    <t>543.12</t>
  </si>
  <si>
    <t>543.13</t>
  </si>
  <si>
    <t>543.14</t>
  </si>
  <si>
    <t>543.15</t>
  </si>
  <si>
    <t>543.16</t>
  </si>
  <si>
    <t>543.17</t>
  </si>
  <si>
    <t>543.18</t>
  </si>
  <si>
    <t>543.19</t>
  </si>
  <si>
    <t>543.20</t>
  </si>
  <si>
    <t>544.1</t>
  </si>
  <si>
    <t>544.2</t>
  </si>
  <si>
    <t>544.3</t>
  </si>
  <si>
    <t>544.4</t>
  </si>
  <si>
    <t>544.5</t>
  </si>
  <si>
    <t>544.6</t>
  </si>
  <si>
    <t>544.7</t>
  </si>
  <si>
    <t>544.8</t>
  </si>
  <si>
    <t>544.9</t>
  </si>
  <si>
    <t>544.10</t>
  </si>
  <si>
    <t>553.1</t>
  </si>
  <si>
    <t>553.2</t>
  </si>
  <si>
    <t>553.3</t>
  </si>
  <si>
    <t>553.4</t>
  </si>
  <si>
    <t>553.5</t>
  </si>
  <si>
    <t>553.6</t>
  </si>
  <si>
    <t>553.7</t>
  </si>
  <si>
    <t>553.8</t>
  </si>
  <si>
    <t>553.9</t>
  </si>
  <si>
    <t>553.10</t>
  </si>
  <si>
    <t>553.11</t>
  </si>
  <si>
    <t>553.12</t>
  </si>
  <si>
    <t>553.13</t>
  </si>
  <si>
    <t>553.14</t>
  </si>
  <si>
    <t>553.15</t>
  </si>
  <si>
    <t>553.16</t>
  </si>
  <si>
    <t>553.17</t>
  </si>
  <si>
    <t>553.18</t>
  </si>
  <si>
    <t>553.19</t>
  </si>
  <si>
    <t>553.20</t>
  </si>
  <si>
    <t>553.21</t>
  </si>
  <si>
    <t>553.22</t>
  </si>
  <si>
    <t>553.23</t>
  </si>
  <si>
    <t>553.24</t>
  </si>
  <si>
    <t>553.25</t>
  </si>
  <si>
    <t>553.26</t>
  </si>
  <si>
    <t>553.27</t>
  </si>
  <si>
    <t>553.28</t>
  </si>
  <si>
    <t>553.29</t>
  </si>
  <si>
    <t>554.1</t>
  </si>
  <si>
    <t>554.2</t>
  </si>
  <si>
    <t>554.3</t>
  </si>
  <si>
    <t>554.4</t>
  </si>
  <si>
    <t>554.5</t>
  </si>
  <si>
    <t>554.6</t>
  </si>
  <si>
    <t>568.1</t>
  </si>
  <si>
    <t>568.2</t>
  </si>
  <si>
    <t>568.3</t>
  </si>
  <si>
    <t>568.4</t>
  </si>
  <si>
    <t>569.1</t>
  </si>
  <si>
    <t>569.2</t>
  </si>
  <si>
    <t>569.3</t>
  </si>
  <si>
    <t>570.1</t>
  </si>
  <si>
    <t>573.1</t>
  </si>
  <si>
    <t>573.2</t>
  </si>
  <si>
    <t>575.1</t>
  </si>
  <si>
    <t>575.2</t>
  </si>
  <si>
    <t>575.3</t>
  </si>
  <si>
    <t>579.1</t>
  </si>
  <si>
    <t>579.2</t>
  </si>
  <si>
    <t>579.3</t>
  </si>
  <si>
    <t>579.4</t>
  </si>
  <si>
    <t>579.5</t>
  </si>
  <si>
    <t>579.6</t>
  </si>
  <si>
    <t>579.7</t>
  </si>
  <si>
    <t>579.8</t>
  </si>
  <si>
    <t>579.9</t>
  </si>
  <si>
    <t>579.10</t>
  </si>
  <si>
    <t>579.11</t>
  </si>
  <si>
    <t>579.12</t>
  </si>
  <si>
    <t>579.13</t>
  </si>
  <si>
    <t>579.14</t>
  </si>
  <si>
    <t>579.15</t>
  </si>
  <si>
    <t>580.1</t>
  </si>
  <si>
    <t>580.2</t>
  </si>
  <si>
    <t>580.3</t>
  </si>
  <si>
    <t>580.4</t>
  </si>
  <si>
    <t>581.1</t>
  </si>
  <si>
    <t>582.1</t>
  </si>
  <si>
    <t>582.2</t>
  </si>
  <si>
    <t>583.1</t>
  </si>
  <si>
    <t>584.1</t>
  </si>
  <si>
    <t>584.2</t>
  </si>
  <si>
    <t>585.1</t>
  </si>
  <si>
    <t>603.1</t>
  </si>
  <si>
    <t>603.2</t>
  </si>
  <si>
    <t>603.3</t>
  </si>
  <si>
    <t>603.4</t>
  </si>
  <si>
    <t>603.5</t>
  </si>
  <si>
    <t>603.6</t>
  </si>
  <si>
    <t>603.7</t>
  </si>
  <si>
    <t>603.8</t>
  </si>
  <si>
    <t>603.9</t>
  </si>
  <si>
    <t>603.10</t>
  </si>
  <si>
    <t>603.11</t>
  </si>
  <si>
    <t>603.12</t>
  </si>
  <si>
    <t>621.1</t>
  </si>
  <si>
    <t>621.2</t>
  </si>
  <si>
    <t>621.3</t>
  </si>
  <si>
    <t>621.4</t>
  </si>
  <si>
    <t>621.5</t>
  </si>
  <si>
    <t>621.6</t>
  </si>
  <si>
    <t>621.7</t>
  </si>
  <si>
    <t>621.8</t>
  </si>
  <si>
    <t>622.1</t>
  </si>
  <si>
    <t>622.2</t>
  </si>
  <si>
    <t>622.3</t>
  </si>
  <si>
    <t>622.4</t>
  </si>
  <si>
    <t>622.5</t>
  </si>
  <si>
    <t>622.6</t>
  </si>
  <si>
    <t>673.1</t>
  </si>
  <si>
    <t>673.2</t>
  </si>
  <si>
    <t>673.3</t>
  </si>
  <si>
    <t>673.4</t>
  </si>
  <si>
    <t>673.5</t>
  </si>
  <si>
    <t>673.6</t>
  </si>
  <si>
    <t>673.7</t>
  </si>
  <si>
    <t>673.8</t>
  </si>
  <si>
    <t>673.9</t>
  </si>
  <si>
    <t>673.10</t>
  </si>
  <si>
    <t>Производственно-технологический комплекс водоснабжения п.Тайцы, в том числе: (движимое)</t>
  </si>
  <si>
    <t>676.1</t>
  </si>
  <si>
    <t>683.1</t>
  </si>
  <si>
    <t>683.2</t>
  </si>
  <si>
    <t>683.3</t>
  </si>
  <si>
    <t>683.4</t>
  </si>
  <si>
    <t>683.5</t>
  </si>
  <si>
    <t>683.6</t>
  </si>
  <si>
    <t>683.7</t>
  </si>
  <si>
    <t>683.8</t>
  </si>
  <si>
    <t>683.9</t>
  </si>
  <si>
    <t>683.10</t>
  </si>
  <si>
    <t>№ 47:23:0803001:1419-47/017/2017/1 от 27.02.2017</t>
  </si>
  <si>
    <t>№ 47:23:0803001:1928-47/017/2017-1 от 27.02.2017</t>
  </si>
  <si>
    <t xml:space="preserve">
'47:23:0802003:718 № '47:23:0802003:718-47/017/2020-1 от 04.06.2020</t>
  </si>
  <si>
    <t>№ 47:23:0803001:1697-47/017/2017-1 от 27.02.2017</t>
  </si>
  <si>
    <t>47:23:0803001:1627</t>
  </si>
  <si>
    <t>№ 47:23:0803001:1493-47/017/2017-1 от 20.02.2017</t>
  </si>
  <si>
    <t>№ 47:23:0803001:1786-47/017/2017-1 от 27.02.2017</t>
  </si>
  <si>
    <t>№  47:23:0802001:590-47/017/2017-1 от 27.02.2010</t>
  </si>
  <si>
    <t>№  47:23:0802001:615-47/017/2017-1 от 27.02.2010</t>
  </si>
  <si>
    <t>47:23:0803002:1014</t>
  </si>
  <si>
    <t>47:23:0905005:97 № '47:23:0905005:97-47/017/2020-1 от 04.06.2020</t>
  </si>
  <si>
    <t>47:23:0905004:195</t>
  </si>
  <si>
    <t>№ 47:23:0907001:622-47/017/2017-1 от 03.12.2017</t>
  </si>
  <si>
    <t>№ 47:23:0907001:524-47/017/2017-1 от 03.12.2017</t>
  </si>
  <si>
    <t>№ 47:23:0907001:747-47/017/2017-1 от 03.12.2017</t>
  </si>
  <si>
    <t>№ 47:23:0906001:161-47/017/2018-1 от 13.02.2018</t>
  </si>
  <si>
    <t>№ 47:23:0906001:186-47/017/2018-1 от 13.02.2018</t>
  </si>
  <si>
    <t>№ 47:23:0906001:187-47/017/2018-1 от 13.02.2018</t>
  </si>
  <si>
    <t>№ 47:23:0906001:192-47/017/2018-1 от 13.02.2018</t>
  </si>
  <si>
    <t>№ 47:23:0906001:219-47/017/2018-1 от 13.02.2018</t>
  </si>
  <si>
    <t>№ 47:23:0906001:206-47/017/2018-1 от 13.02.2018</t>
  </si>
  <si>
    <t>№ 47:23:0906001:241-47/017/2018-1 от 13.02.2018</t>
  </si>
  <si>
    <t>47:23:1001001:177 № 47:23:1001001:177-47/017/2020-1  от 04.06.2020</t>
  </si>
  <si>
    <t>47:23:0912008:93</t>
  </si>
  <si>
    <t>47:23:0920001:897</t>
  </si>
  <si>
    <t>47:23:0404003:2757 № '47:23:0404003:2757-47/017/2020-1 от 11.06.2020</t>
  </si>
  <si>
    <t>47:23:0404003:2756 № '47:23:0404003:2756-47/017/2020-1 от 11.06.2020</t>
  </si>
  <si>
    <t>47:23:0407002:117</t>
  </si>
  <si>
    <t>47:23:0407002:115</t>
  </si>
  <si>
    <t>№ 47:00:0000000:1784-47/017/2020-1 от 31.08.2020</t>
  </si>
  <si>
    <t>№ 47-47-17/157/2010-213 от 26.10.2010</t>
  </si>
  <si>
    <t>47:23:0432002:257 № 47-47-17/057/2014-140 от 04.01.2015</t>
  </si>
  <si>
    <t>№ 47-47-17/157/2010-214 от 26.10.2010</t>
  </si>
  <si>
    <t>№ 47-47-17/157/2010-212 от 26.10.2009</t>
  </si>
  <si>
    <t>№ 47-47-17/157/2010-215 от 26.10.2010</t>
  </si>
  <si>
    <t>№ 47-47-17/157/2010-210 от 26.10.2010</t>
  </si>
  <si>
    <t>47:23:0426001:449</t>
  </si>
  <si>
    <t>№47:23:0242001:164-47/017/2020-1 от 12.05.2020</t>
  </si>
  <si>
    <t>№ 47:23:0242001:143-47/017/2020-1 от 12.05.2020</t>
  </si>
  <si>
    <t>№ 47:23:0253001:434-47/017/2017-2 от 11.04.2017</t>
  </si>
  <si>
    <t>47:23:0402002:98 № 47-47-17/127/2013-876 от 11.11.2013</t>
  </si>
  <si>
    <t>47:23:0402002:100 № '47-47-17/127/2013-872 от 11.11.2013</t>
  </si>
  <si>
    <t>47:23:0402002:99</t>
  </si>
  <si>
    <t>47:23:0403001:397</t>
  </si>
  <si>
    <t>47:23:0403001:286</t>
  </si>
  <si>
    <t>47:23:0403001:398</t>
  </si>
  <si>
    <t xml:space="preserve"> 47:23:0403001:354</t>
  </si>
  <si>
    <t>47:23:0403001:435</t>
  </si>
  <si>
    <t>47:23:0403001:399</t>
  </si>
  <si>
    <t>47:23:0111001:85</t>
  </si>
  <si>
    <t>47:23:0115002:37 № '47:23:0115002:37-47/017/2020-1 от 12.08.2020</t>
  </si>
  <si>
    <t>47:23:0127001:294 № '47-47-17/045/2014-261 от 28.11.2014</t>
  </si>
  <si>
    <t>47:23:0129001:380 № 47:23:0129001:380-47/017/2020-1 от 01.06.2020</t>
  </si>
  <si>
    <t>47:23:0302003:231</t>
  </si>
  <si>
    <t>47:23:0311001:324</t>
  </si>
  <si>
    <t>47:23:0310001:280</t>
  </si>
  <si>
    <t>47-47/017-47/017/006/2016-3381/1</t>
  </si>
  <si>
    <t>№ 47-47/017-47/017/006/2016-3381/1 от 16.08.2016</t>
  </si>
  <si>
    <t>47:23:0103008:187</t>
  </si>
  <si>
    <t>47:23:0103007:149 № 47:23:0103007:149-47/017/2020-1 от 15.06.2020</t>
  </si>
  <si>
    <t>47:23:0103007:150</t>
  </si>
  <si>
    <t>47:23:0103002:188 (скв. №40133); 47:23:0103002:187 (скв.№40134); 
(скв.№36957) '47:23:0156006:300</t>
  </si>
  <si>
    <t>47:23:0103001:2556</t>
  </si>
  <si>
    <t xml:space="preserve">
47:23:0605007:339 № 47-№ 47/017-47/017/006/2016-4414/1 от 30.11.2016</t>
  </si>
  <si>
    <t>№47-47/017-47/017/013/2015-833/2 от 17.04.2015</t>
  </si>
  <si>
    <t>47:23:0907001:683</t>
  </si>
  <si>
    <t>47:23:0937004:133 № '47-47/017-47/017/006/2016-3465/1 от 23.08.2016</t>
  </si>
  <si>
    <t>47:23:0501001:787</t>
  </si>
  <si>
    <t>47:23:0501001:1076</t>
  </si>
  <si>
    <t>47:23:0501001:1167</t>
  </si>
  <si>
    <t>Производственно-технологический комплекс очистных сооружений п.Елизаветино (лит.А1, А1-Г, А2, А3, А4, А5, А1Л, А2Л А3Л, А4Л), в том числе:</t>
  </si>
  <si>
    <t>Станция нас/кан перекачки, назначение: нежилое здание, площадью 34,6 кв.м, адрес: Ленинградская область, Гатчинский район, п.Семрино, д. бн (нужно постановление на адрес: п. Семрино, 1 линия № 29а  Кадастровый номер: 47:23:0501001:787.</t>
  </si>
  <si>
    <t>Здание иловой (ком/быт обслуживание), назначение: нежилое здание, площадью 82,4 кв.м, по адресу: Ленинградская область, Гатчинский район,  п. Семрино, д. б/н (нужно постановление на присвоение адреса  1 линия № 29) Кадастровый номерн 47:23:0501001:1167. В том числе</t>
  </si>
  <si>
    <t>Насосная станция и приемная камера площадью 16,9 кв.м, назначение: нежилое здание, по адресу: Ленинградская область, Гатчинский район, п.Кобринское, ул.Советских воинов, д.17Б. Кадастровый номер: 47:23:0407001:500./, ул. Центральная, д. 5Б</t>
  </si>
  <si>
    <t>171.1</t>
  </si>
  <si>
    <t>171.2</t>
  </si>
  <si>
    <t>171.3</t>
  </si>
  <si>
    <t>171.4</t>
  </si>
  <si>
    <t>171.5</t>
  </si>
  <si>
    <t>171.6</t>
  </si>
  <si>
    <t>171.7</t>
  </si>
  <si>
    <t>171.8</t>
  </si>
  <si>
    <t>171.9</t>
  </si>
  <si>
    <t>171.10</t>
  </si>
  <si>
    <t>171.11</t>
  </si>
  <si>
    <t>171.12</t>
  </si>
  <si>
    <t>171.13</t>
  </si>
  <si>
    <t>171.14</t>
  </si>
  <si>
    <t>171.15</t>
  </si>
  <si>
    <t>171.16</t>
  </si>
  <si>
    <t>171.17</t>
  </si>
  <si>
    <t>172.1</t>
  </si>
  <si>
    <t>172.2</t>
  </si>
  <si>
    <t>172.3</t>
  </si>
  <si>
    <t>172.4</t>
  </si>
  <si>
    <t>172.5</t>
  </si>
  <si>
    <t>172.6</t>
  </si>
  <si>
    <t>172.7</t>
  </si>
  <si>
    <t>172.8</t>
  </si>
  <si>
    <t>172.9</t>
  </si>
  <si>
    <t>172.10</t>
  </si>
  <si>
    <t>172.11</t>
  </si>
  <si>
    <t>204.1</t>
  </si>
  <si>
    <t>204.2</t>
  </si>
  <si>
    <t>204.3</t>
  </si>
  <si>
    <t>204.4</t>
  </si>
  <si>
    <t>204.5</t>
  </si>
  <si>
    <t>204.6</t>
  </si>
  <si>
    <t>204.7</t>
  </si>
  <si>
    <t>204.8</t>
  </si>
  <si>
    <t>204.9</t>
  </si>
  <si>
    <t>204.10</t>
  </si>
  <si>
    <t>204.11</t>
  </si>
  <si>
    <t>204.12</t>
  </si>
  <si>
    <t>204.13</t>
  </si>
  <si>
    <t>204.14</t>
  </si>
  <si>
    <t>204.15</t>
  </si>
  <si>
    <t>204.16</t>
  </si>
  <si>
    <t>204.17</t>
  </si>
  <si>
    <t>204.18</t>
  </si>
  <si>
    <t>204.19</t>
  </si>
  <si>
    <t>204.20</t>
  </si>
  <si>
    <t>204.21</t>
  </si>
  <si>
    <t>204.22</t>
  </si>
  <si>
    <t>204.23</t>
  </si>
  <si>
    <t>205.1</t>
  </si>
  <si>
    <t>205.2</t>
  </si>
  <si>
    <t>207.1</t>
  </si>
  <si>
    <t>207.2</t>
  </si>
  <si>
    <t>207.3</t>
  </si>
  <si>
    <t>365.1</t>
  </si>
  <si>
    <t>365.2</t>
  </si>
  <si>
    <t>365.3</t>
  </si>
  <si>
    <t>365.4</t>
  </si>
  <si>
    <t>365.5</t>
  </si>
  <si>
    <t>366.1</t>
  </si>
  <si>
    <t>366.2</t>
  </si>
  <si>
    <t>366.3</t>
  </si>
  <si>
    <t>366.4</t>
  </si>
  <si>
    <t>366.5</t>
  </si>
  <si>
    <t>366.6</t>
  </si>
  <si>
    <t>366.7</t>
  </si>
  <si>
    <t>366.8</t>
  </si>
  <si>
    <t>366.9</t>
  </si>
  <si>
    <t>366.10</t>
  </si>
  <si>
    <t>366.11</t>
  </si>
  <si>
    <t>366.12</t>
  </si>
  <si>
    <t>366.13</t>
  </si>
  <si>
    <t>366.14</t>
  </si>
  <si>
    <t>367.1</t>
  </si>
  <si>
    <t>369.1</t>
  </si>
  <si>
    <t>369.2</t>
  </si>
  <si>
    <t>369.3</t>
  </si>
  <si>
    <t>369.4</t>
  </si>
  <si>
    <t>369.5</t>
  </si>
  <si>
    <t>369.6</t>
  </si>
  <si>
    <t>369.7</t>
  </si>
  <si>
    <t>369.8</t>
  </si>
  <si>
    <t>369.9</t>
  </si>
  <si>
    <t>376.1</t>
  </si>
  <si>
    <t>376.2</t>
  </si>
  <si>
    <t>376.3</t>
  </si>
  <si>
    <t>376.4</t>
  </si>
  <si>
    <t>383.1</t>
  </si>
  <si>
    <t>383.2</t>
  </si>
  <si>
    <t>383.3</t>
  </si>
  <si>
    <t>384.1</t>
  </si>
  <si>
    <t>384.2</t>
  </si>
  <si>
    <t>384.3</t>
  </si>
  <si>
    <t>384.4</t>
  </si>
  <si>
    <t>384.5</t>
  </si>
  <si>
    <t>384.6</t>
  </si>
  <si>
    <t>384.7</t>
  </si>
  <si>
    <t>384.8</t>
  </si>
  <si>
    <t>384.9</t>
  </si>
  <si>
    <t>384.10</t>
  </si>
  <si>
    <t>384.11</t>
  </si>
  <si>
    <t>384.12</t>
  </si>
  <si>
    <t>384.13</t>
  </si>
  <si>
    <t>384.14</t>
  </si>
  <si>
    <t>384.15</t>
  </si>
  <si>
    <t>384.16</t>
  </si>
  <si>
    <t>384.17</t>
  </si>
  <si>
    <t>384.18</t>
  </si>
  <si>
    <t>384.19</t>
  </si>
  <si>
    <t>384.20</t>
  </si>
  <si>
    <t>384.21</t>
  </si>
  <si>
    <t>384.22</t>
  </si>
  <si>
    <t>384.23</t>
  </si>
  <si>
    <t>384.24</t>
  </si>
  <si>
    <t>384.25</t>
  </si>
  <si>
    <t>384.26</t>
  </si>
  <si>
    <t>384.27</t>
  </si>
  <si>
    <t>384.28</t>
  </si>
  <si>
    <t>384.29</t>
  </si>
  <si>
    <t>385.1</t>
  </si>
  <si>
    <t>385.2</t>
  </si>
  <si>
    <t>385.3</t>
  </si>
  <si>
    <t>385.4</t>
  </si>
  <si>
    <t>385.5</t>
  </si>
  <si>
    <t>386.1</t>
  </si>
  <si>
    <t>386.2</t>
  </si>
  <si>
    <t>386.3</t>
  </si>
  <si>
    <t>388.1</t>
  </si>
  <si>
    <t>388.2</t>
  </si>
  <si>
    <t>388.3</t>
  </si>
  <si>
    <t>389.1</t>
  </si>
  <si>
    <t>389.2</t>
  </si>
  <si>
    <t>390.1</t>
  </si>
  <si>
    <t>390.2</t>
  </si>
  <si>
    <t>390.3</t>
  </si>
  <si>
    <t>390.4</t>
  </si>
  <si>
    <t>390.5</t>
  </si>
  <si>
    <t>390.6</t>
  </si>
  <si>
    <t>391.1</t>
  </si>
  <si>
    <t>391.2</t>
  </si>
  <si>
    <t>391.3</t>
  </si>
  <si>
    <t>391.4</t>
  </si>
  <si>
    <t>391.5</t>
  </si>
  <si>
    <t>391.6</t>
  </si>
  <si>
    <t>391.7</t>
  </si>
  <si>
    <t>392.1</t>
  </si>
  <si>
    <t>392.2</t>
  </si>
  <si>
    <t>392.3</t>
  </si>
  <si>
    <t>392.4</t>
  </si>
  <si>
    <t>392.5</t>
  </si>
  <si>
    <t>392.6</t>
  </si>
  <si>
    <t>392.7</t>
  </si>
  <si>
    <t>392.8</t>
  </si>
  <si>
    <t>392.9</t>
  </si>
  <si>
    <t>392.10</t>
  </si>
  <si>
    <t>392.11</t>
  </si>
  <si>
    <t>392.12</t>
  </si>
  <si>
    <t>392.13</t>
  </si>
  <si>
    <t>392.14</t>
  </si>
  <si>
    <t>392.15</t>
  </si>
  <si>
    <t>392.16</t>
  </si>
  <si>
    <t>392.17</t>
  </si>
  <si>
    <t>392.18</t>
  </si>
  <si>
    <t>392.19</t>
  </si>
  <si>
    <t>392.20</t>
  </si>
  <si>
    <t>392.21</t>
  </si>
  <si>
    <t>392.22</t>
  </si>
  <si>
    <t>392.23</t>
  </si>
  <si>
    <t>392.24</t>
  </si>
  <si>
    <t>392.25</t>
  </si>
  <si>
    <t>392.26</t>
  </si>
  <si>
    <t>392.27</t>
  </si>
  <si>
    <t>392.28</t>
  </si>
  <si>
    <t>392.29</t>
  </si>
  <si>
    <t>392.30</t>
  </si>
  <si>
    <t>392.31</t>
  </si>
  <si>
    <t>392.32</t>
  </si>
  <si>
    <t>392.33</t>
  </si>
  <si>
    <t>392.34</t>
  </si>
  <si>
    <t>392.35</t>
  </si>
  <si>
    <t>392.36</t>
  </si>
  <si>
    <t>392.37</t>
  </si>
  <si>
    <t>392.38</t>
  </si>
  <si>
    <t>392.39</t>
  </si>
  <si>
    <t>392.40</t>
  </si>
  <si>
    <t>392.41</t>
  </si>
  <si>
    <t>392.42</t>
  </si>
  <si>
    <t>392.43</t>
  </si>
  <si>
    <t>392.44</t>
  </si>
  <si>
    <t>392.45</t>
  </si>
  <si>
    <t>392.46</t>
  </si>
  <si>
    <t>393.1</t>
  </si>
  <si>
    <t>393.2</t>
  </si>
  <si>
    <t>393.3</t>
  </si>
  <si>
    <t>397.1</t>
  </si>
  <si>
    <t>397.1.1</t>
  </si>
  <si>
    <t>397.1.2</t>
  </si>
  <si>
    <t>397.1.3</t>
  </si>
  <si>
    <t>397.1.4</t>
  </si>
  <si>
    <t>397.1.5</t>
  </si>
  <si>
    <t>397.1.6</t>
  </si>
  <si>
    <t>397.1.7</t>
  </si>
  <si>
    <t>397.1.8</t>
  </si>
  <si>
    <t>397.1.9</t>
  </si>
  <si>
    <t>397.1.10</t>
  </si>
  <si>
    <t>397.1.11</t>
  </si>
  <si>
    <t>397.1.12</t>
  </si>
  <si>
    <t>397.1.13</t>
  </si>
  <si>
    <t>397.1.14</t>
  </si>
  <si>
    <t>397.1.15</t>
  </si>
  <si>
    <t>397.1.16</t>
  </si>
  <si>
    <t>398.1</t>
  </si>
  <si>
    <t>398.2</t>
  </si>
  <si>
    <t>399.1</t>
  </si>
  <si>
    <t>400.1</t>
  </si>
  <si>
    <t>400.1.1</t>
  </si>
  <si>
    <t>400.1.2</t>
  </si>
  <si>
    <t>400.1.7</t>
  </si>
  <si>
    <t>401.1</t>
  </si>
  <si>
    <t>401.2</t>
  </si>
  <si>
    <t>401.3</t>
  </si>
  <si>
    <t>401.4</t>
  </si>
  <si>
    <t>401.5</t>
  </si>
  <si>
    <t>401.6</t>
  </si>
  <si>
    <t>401.7</t>
  </si>
  <si>
    <t>401.8</t>
  </si>
  <si>
    <t>401.9</t>
  </si>
  <si>
    <t>401.10</t>
  </si>
  <si>
    <t>401.11</t>
  </si>
  <si>
    <t>401.12</t>
  </si>
  <si>
    <t>401.13</t>
  </si>
  <si>
    <t>401.14</t>
  </si>
  <si>
    <t>401.15</t>
  </si>
  <si>
    <t>401.16</t>
  </si>
  <si>
    <t>402.1</t>
  </si>
  <si>
    <t>402.2</t>
  </si>
  <si>
    <t>405.1</t>
  </si>
  <si>
    <t>405.2</t>
  </si>
  <si>
    <t>405.3</t>
  </si>
  <si>
    <t>405.4</t>
  </si>
  <si>
    <t>405.5</t>
  </si>
  <si>
    <t>405.6</t>
  </si>
  <si>
    <t>405.7</t>
  </si>
  <si>
    <t>405.8</t>
  </si>
  <si>
    <t>405.9</t>
  </si>
  <si>
    <t>405.10</t>
  </si>
  <si>
    <t>405.11</t>
  </si>
  <si>
    <t>405.12</t>
  </si>
  <si>
    <t>405.13</t>
  </si>
  <si>
    <t>405.14</t>
  </si>
  <si>
    <t>405.15</t>
  </si>
  <si>
    <t>405.16</t>
  </si>
  <si>
    <t>405.17</t>
  </si>
  <si>
    <t>405.18</t>
  </si>
  <si>
    <t>405.19</t>
  </si>
  <si>
    <t>405.20</t>
  </si>
  <si>
    <t>405.21</t>
  </si>
  <si>
    <t>430.1</t>
  </si>
  <si>
    <t>431.1</t>
  </si>
  <si>
    <t>431.2</t>
  </si>
  <si>
    <t>431.3</t>
  </si>
  <si>
    <t>431.4</t>
  </si>
  <si>
    <t>450.1</t>
  </si>
  <si>
    <t>450.2</t>
  </si>
  <si>
    <t>450.3</t>
  </si>
  <si>
    <t>450.4</t>
  </si>
  <si>
    <t>450.5</t>
  </si>
  <si>
    <t>450.6</t>
  </si>
  <si>
    <t>450.7</t>
  </si>
  <si>
    <t>450.8</t>
  </si>
  <si>
    <t>450.9</t>
  </si>
  <si>
    <t>450.10</t>
  </si>
  <si>
    <t>450.11</t>
  </si>
  <si>
    <t>450.12</t>
  </si>
  <si>
    <t>450.13</t>
  </si>
  <si>
    <t>450.14</t>
  </si>
  <si>
    <t>450.15</t>
  </si>
  <si>
    <t>450.16</t>
  </si>
  <si>
    <t>450.17</t>
  </si>
  <si>
    <t>450.18</t>
  </si>
  <si>
    <t>450.19</t>
  </si>
  <si>
    <t>450.20</t>
  </si>
  <si>
    <t>450.21</t>
  </si>
  <si>
    <t>450.22</t>
  </si>
  <si>
    <t>450.23</t>
  </si>
  <si>
    <t>450.24</t>
  </si>
  <si>
    <t>№ 47:23:0712001:877-47/017/2020-1  от 17.06.2020</t>
  </si>
  <si>
    <t>№ 47:23:0712001:906-47/017/2020-1  от 07.09.2020</t>
  </si>
  <si>
    <t>№ 47:23:0712001:875-47/017/2020-1  от 11.06.2020</t>
  </si>
  <si>
    <t>№ 47:23:0712001:880-47/017/2020-1  от 02.07.2020</t>
  </si>
  <si>
    <t>№ 47:23:0712001:879-47/017/2020-1  от 02.07.2020</t>
  </si>
  <si>
    <t>№ 47:23:0712001:873-47/017/2020-1  от 11.06.2020</t>
  </si>
  <si>
    <t>№ 47:23:0701001:423-47/017/2017-1  от 12.10.2017</t>
  </si>
  <si>
    <t>№ 47:23:0701001:876-47/017/2017-1  от 12.10.2017</t>
  </si>
  <si>
    <t>№ 47:23:0501001:787-47/016/2018-1  от 12.11.2018</t>
  </si>
  <si>
    <t>№ 47:23:0501001:1076-47/017/2018-1  от 13.11.2018</t>
  </si>
  <si>
    <t>№ 47:23:0501001:1167-47/017/2018-1  от 31.08.2018</t>
  </si>
  <si>
    <t>№ 47:23:0805002:3897-47/017/2017-1  от 25.12.2017</t>
  </si>
  <si>
    <t>№ 47:23:0805002:3896-47/017/2017-1  от 25.12.2017</t>
  </si>
  <si>
    <t>*№ 47:23:0803001:1839-47/017/2018-1  от 28.02.2018</t>
  </si>
  <si>
    <t>№ 47:23:0803001:1706-47/017/2017-1  от 22.12.2017</t>
  </si>
  <si>
    <t>№ 47:23:0803001:1844-47/017/2018-1  от 28.02.2018</t>
  </si>
  <si>
    <t>№ 47:23:0803001:1608-47/017/2018-1  от 26.03.2018</t>
  </si>
  <si>
    <t>№ 47-47/017-47/017/006/2016-3380/1  от 16.08.2016</t>
  </si>
  <si>
    <t>№ 47:23:0907001:683-47/017/2017-1  от 03.12.2017</t>
  </si>
  <si>
    <t>№ 47:23:0806001:97-47/017/2018-1  от 28.02.2018</t>
  </si>
  <si>
    <t>№ 47:23:0806001:139-47/017/2018-1  от 28.02.2018</t>
  </si>
  <si>
    <t>№ 47:23:0928001:120-47/017/2018-1  от 28.02.2018</t>
  </si>
  <si>
    <t>№ 47-47/017-47/017/057/2015-35/1  от 13.10.2015</t>
  </si>
  <si>
    <t>№ 47-47/017-47/017/057/2015-36/1  от 13.10.2015</t>
  </si>
  <si>
    <t>№ 47-47/017-47/017/057/2015-37/1  от 13.10.2015</t>
  </si>
  <si>
    <t>№ 47:23:0912001:330-47/017/2017-1  от 03.04.2017</t>
  </si>
  <si>
    <t>№ 47:23:0407001:395-47/017/2018-1  от 13.03.2018</t>
  </si>
  <si>
    <t>№ 47:23:0407001:553-47/016/2018-1  от 13.03.2018</t>
  </si>
  <si>
    <t>№ 47:23:0407001:301-47/017/2018-1  от 13.03.2018</t>
  </si>
  <si>
    <t>№ 47:23:0407001:500-47/017/2018-1  от 13.03.2018</t>
  </si>
  <si>
    <t>№ 47:23:0407001:247-47/017/2018-1  от 13.03.2018</t>
  </si>
  <si>
    <t>№ 47:23:0120001:304-47/017/2018-1  от 30.01.2018</t>
  </si>
  <si>
    <t>№ 47-47/017-47/017/006/2016-3138/1  от 04.08.2016</t>
  </si>
  <si>
    <t>№ 47-47/017-47/017/006/2016-3139/1  от 04.08.2016</t>
  </si>
  <si>
    <t>№ 47-47/017-47/017/006/2016-3140/1  от 04.08.2016</t>
  </si>
  <si>
    <t>№ 47-47/017-47/017/006/2016-3141/1  от 04.08.2016</t>
  </si>
  <si>
    <t>№ 47-47/017-47/017/006/2016-3158/1  от 04.08.2016</t>
  </si>
  <si>
    <t>№ 47:23:0302003:260-47/016/2017-2  от 28.11.2017</t>
  </si>
  <si>
    <t>№ 47-47/017-47/017/006/2016-3159/1  от 04.08.2016</t>
  </si>
  <si>
    <t>№ 47-47/017-47/017/006/2016-3160/1  от 04.08.2016</t>
  </si>
  <si>
    <t>№ 47-47/017-47/017/006/2016-3161/1  от 04.08.2016</t>
  </si>
  <si>
    <t>№ 47-47/017-47/017/006/2016-3162/1  от 04.08.2016</t>
  </si>
  <si>
    <t>№ 47-47/017-47/017/006/2016-3163/1  от 04.08.2016</t>
  </si>
  <si>
    <t>№ 47-47/017-47/017/006/2016-3164/1  от 04.08.2016</t>
  </si>
  <si>
    <t>№ 47-47/017-47/017/006/2016-3165/1  от 04.08.2016</t>
  </si>
  <si>
    <t>№ 47-47/017-47/017/006/2016-3166/1  от 04.08.2016</t>
  </si>
  <si>
    <t>№ 47-47/017-47/017/006/2016-3167/1  от 04.08.2016</t>
  </si>
  <si>
    <t>№ 47:23:0302003:259-47/016/2017-4  от 28.11.2017</t>
  </si>
  <si>
    <t>№ 47-47/017-47/017/006/2016-3168/1  от 04.08.2016</t>
  </si>
  <si>
    <t>№ 47-47/017-47/017/006/2016-3169/1  от 04.08.2016</t>
  </si>
  <si>
    <t>№ 47-47/017-47/017/006/2016-3170/1  от 04.08.2016</t>
  </si>
  <si>
    <t>№ 47-47/017-47/017/006/2016-3171/1  от 04.08.2016</t>
  </si>
  <si>
    <t>№ 47-47/017-47/017/006/2016-3172/1  от 04.08.2016</t>
  </si>
  <si>
    <t>№ 47:23:0000000:51476-47/017/2019-1  от 24.12.2019</t>
  </si>
  <si>
    <t>№ 47:23:0000000:51477-47/017/2019-1  от 24.12.2019</t>
  </si>
  <si>
    <t>№ 47:23:0000000:51495-47/017/2020-1  от 07.02.2020</t>
  </si>
  <si>
    <t>№ 47:23:0000000:51482-47/017/2019-1  от 26.12.2019</t>
  </si>
  <si>
    <t>№ 47:23:0000000:51474-47/017/2019-1  от 24.12.2019</t>
  </si>
  <si>
    <t>№ 47:23:0000000:51479-47/017/2019-1  от 26.12.2019</t>
  </si>
  <si>
    <t>№ 47:23:0000000:51480-47/017/2019-1  от 26.12.2019</t>
  </si>
  <si>
    <t>№ 47:23:0000000:51472-47/017/2019-1  от 23.12.2019</t>
  </si>
  <si>
    <t>№ 47:23:0000000:51481-47/017/2019-1  от 26.12.2019</t>
  </si>
  <si>
    <t xml:space="preserve">№ 47:23:0000000:51475-47/017/2019-1  от 24.12.2019 </t>
  </si>
  <si>
    <t>№ 47:23:0000000:51473-47/017/2019-1  от 24.12.2019</t>
  </si>
  <si>
    <t>№ 47:23:0000000:50028-47/016/2017-2  от 15.03.2017</t>
  </si>
  <si>
    <t>№ 47:23:0000000:2086-47/017/2018-1  от 07.09.2018</t>
  </si>
  <si>
    <t>№ 47:23:0701001:375-47/016/2018-1  от 10.09.2018</t>
  </si>
  <si>
    <t>№ 47:23:0701001:905-47/017/2018-1  от 10.09.2018</t>
  </si>
  <si>
    <t>№ 47:23:0000000:2085-47/016/2018-1  от 07.09.2018</t>
  </si>
  <si>
    <t>№ 47:23:0701001:819-47/016/2018-1  от 10.09.2018</t>
  </si>
  <si>
    <t>№ 47:23:0701001:518-47/017/2018-1  от 07.09.2018</t>
  </si>
  <si>
    <t>№ 47:23:0712001:889-47/017/2020-1  от 07.07.2020</t>
  </si>
  <si>
    <t>№ 47:23:0712001:887-47/017/2020-1  от 07.07.2020</t>
  </si>
  <si>
    <t>№ 47:23:0712001:893-47/017/2020-1  от 07.07.2020</t>
  </si>
  <si>
    <t xml:space="preserve">№ 47:23:0712001:886-47/017/2020-1  от 07.07.2020 </t>
  </si>
  <si>
    <t>№ 47:23:0712001:882-47/017/2020-1  от 07.07.2020</t>
  </si>
  <si>
    <t>№ 47:23:0712001:894-47/017/2020-1  от 07.07.2020</t>
  </si>
  <si>
    <t>№ 47:23:0712001:884-47/017/2020-1  от 07.07.2020</t>
  </si>
  <si>
    <t>№ 47:23:0712001:881-47/017/2020-1  от 07.07.2020</t>
  </si>
  <si>
    <t>№ 47:23:0712001:888-47/017/2020-3  от 07.07.2020</t>
  </si>
  <si>
    <t>№ 47:23:0712001:890-47/017/2020-1  от 07.07.2020</t>
  </si>
  <si>
    <t>№ 47:23:0712001:883-47/017/2020-1  от 07.07.2020</t>
  </si>
  <si>
    <t>№ 47:23:0712001:891-47/017/2020-1  от 07.07.2020</t>
  </si>
  <si>
    <t>№ 47:23:0712001:885-47/017/2020-1  от 07.07.2020</t>
  </si>
  <si>
    <t>№ 47:23:0712001:892-47/017/2020-1  от 07.07.2020</t>
  </si>
  <si>
    <t>№ 47-47-17/157/2010-217  от 26.10.2010</t>
  </si>
  <si>
    <t>№ 47:23:2028001:2624-47/017/2018-1  от 05.03.2018</t>
  </si>
  <si>
    <t>№ 47:23:2028001:5888-47/017/2018-1  от 05.03.2018</t>
  </si>
  <si>
    <t>№ 47:23:0502001:2700-47/016/2018-1  от 02.02.2018</t>
  </si>
  <si>
    <t>№ 47:23:0502001:1820-47/017/2018-1  от 02.02.2018</t>
  </si>
  <si>
    <t>№ 47:23:0502001:2260-47/017/2018-1  от 02.02.2018</t>
  </si>
  <si>
    <t>№ 47:23:0502001:2406-47/017/2018-1  от 02.02.2018</t>
  </si>
  <si>
    <t>№ 47:23:0502001:2262-47/017/2018-1  от 02.02.2018</t>
  </si>
  <si>
    <t xml:space="preserve">№ 47:23:0502001:2261-47/017/2018-1  от 02.02.2018 </t>
  </si>
  <si>
    <t>№ 47:23:0803001:1720-47/017/2017-1  от 27.02.2017</t>
  </si>
  <si>
    <t>№ 47:23:0803001:1627-47/017/2017-1  от 07.03.2017</t>
  </si>
  <si>
    <t>№ 47:23:0803001:1607-47/017/2017-1  от 09.03.2017</t>
  </si>
  <si>
    <t>№ 47:23:0802001:583-47/016/2017-1  от 15.03.2017</t>
  </si>
  <si>
    <t>№ 47:23:0803002:1012-47/017/2017-1  от 22.03.2017</t>
  </si>
  <si>
    <t>№ 47-47/017-47/017/006/2016-4469/1  от 29.12.2016</t>
  </si>
  <si>
    <t>№ 47:23:0803001:1842-47/017/2018-1  от 13.03.2018</t>
  </si>
  <si>
    <t>№ 47:23:0803001:1767-47/017/2018-1  от 13.03.2018</t>
  </si>
  <si>
    <t>№ 47:23:0803001:1646-47/017/2018-1  от 13.03.2018</t>
  </si>
  <si>
    <t>№ 47:23:0905001:280-47/017/2018-1  от 13.03.2018</t>
  </si>
  <si>
    <t>№ 47:23:0803001:1459-47/017/2018-1  от 26.03.2018</t>
  </si>
  <si>
    <t>№ 47:23:0803001:1873-47/017/2018-2  от 15.03.2018</t>
  </si>
  <si>
    <t>№ 47:23:0904001:157-47/017/2018-1  от 15.05.2018</t>
  </si>
  <si>
    <t>№ 47:23:0904001:108-47/017/2018-1  от 15.05.2018</t>
  </si>
  <si>
    <t>№ 47:23:0904001:92-47/017/2018-1  от 15.05.2018</t>
  </si>
  <si>
    <t>№ 47:23:0904001:131-47/017/2018-1  от 15.05.2018</t>
  </si>
  <si>
    <t>№ 47:23:0904001:70-47/017/2018-1  от 15.05.2018</t>
  </si>
  <si>
    <t>№ 47:23:0904001:99-47/017/2018-1  от 15.05.2018</t>
  </si>
  <si>
    <t>№ 47:23:0928001:409-47/017/2018-1  от 01.03.2018</t>
  </si>
  <si>
    <t>№ 47:23:0928001:621-47/017/2018-1  от 01.03.2018</t>
  </si>
  <si>
    <t>№ 47:23:0928001:509-47/017/2018-1  от 01.03.2018</t>
  </si>
  <si>
    <t>№ 47:23:0928001:814-47/017/2018-1  от 01.03.2018</t>
  </si>
  <si>
    <t>№ 47:23:0928001:316-47/017/2018-1  от 02.03.2018</t>
  </si>
  <si>
    <t>№ 47:23:0928001:230-47/016/2018-1  от 01.03.2018</t>
  </si>
  <si>
    <t>№ 47-47/017-47/017/057/2015-33/1  от 13.10.2015</t>
  </si>
  <si>
    <t>№ 47-47/017-47/017/057/2015-34/1  от 13.10.2015</t>
  </si>
  <si>
    <t>№ 47-47/017-47/017/048/2015-483/1  от 14.09.2015</t>
  </si>
  <si>
    <t>№ 47-47/017-47/017/048/2015-482/1  от 14.09.2015</t>
  </si>
  <si>
    <t>№ 47:23:0404003:2817-47/017/2020-1  от 04.06.2020</t>
  </si>
  <si>
    <t>№ 47:23:0404003:2816-47/017/2020-1  от 04.06.2020</t>
  </si>
  <si>
    <t>№ 47:23:0404003:2818-47/017/2020-1  от 04.06.2020</t>
  </si>
  <si>
    <t>№ 47:23:0000000:51530-47/017/2020-1  от 04.06.2020</t>
  </si>
  <si>
    <t>№ 47:23:0404003:2819-47/017/2020-1  от 04.06.2020</t>
  </si>
  <si>
    <t>№ 47:23:0404003:2820-47/017/2020-1  от 04.06.2020</t>
  </si>
  <si>
    <t>№ 47:23:0405001:190-47/017/2018-1  от 29.01.2018</t>
  </si>
  <si>
    <t>№ 47:23:0405001:197-47/017/2018-1  от 26.01.2018</t>
  </si>
  <si>
    <t>№ 47:23:0405001:162-47/016/2018-1  от 26.01.2018</t>
  </si>
  <si>
    <t xml:space="preserve">№ 47:23:0407001:472-47/017/2018-1  от 06.03.2018 </t>
  </si>
  <si>
    <t>№ 47:23:0407001:510-47/017/2018-1  от 06.03.2018</t>
  </si>
  <si>
    <t>№ 47:23:0407001:262-47/021/2018-1  от 06.03.2018</t>
  </si>
  <si>
    <t>№ 47:23:0407001:570-47/016/2018-1  от 06.03.2018</t>
  </si>
  <si>
    <t>№ 47-47/017-47/017/048/2015-248/2  от 07.09.2015</t>
  </si>
  <si>
    <t>№ 47-78-17/039/2008-204  от 08.05.2008</t>
  </si>
  <si>
    <t>№ 47-78-17/039/2008-201  от 08.05.2008</t>
  </si>
  <si>
    <t>№ 47-47/017-47/017/048/2015-238/2  от 04.09.2015 (Собственность); № 47-01/26-15/2001-465  от 03.01.2002  (Хозяйственное ведение)</t>
  </si>
  <si>
    <t>№ 47-47/017-47/017/048/2015-239/2  от 04.09.2015</t>
  </si>
  <si>
    <t>№ 47-47/017-47/017/048/2015-240/2  от 04.09.2015</t>
  </si>
  <si>
    <t>№ 47-47/017-47/017/048/2015-241/2  от 04.09.2015</t>
  </si>
  <si>
    <t>№ 47:23:0403001:397-47/017/2020-1  от 27.02.2020</t>
  </si>
  <si>
    <t>№ 47:23:0403001:286-47/017/2020-1  от 27.02.2020</t>
  </si>
  <si>
    <t>№ 47:23:0403001:398-47/017/2020-1  от 27.02.2020</t>
  </si>
  <si>
    <t>№ 47:23:0403001:354-47/017/2020-1  от 27.02.2020</t>
  </si>
  <si>
    <t>№ 47:23:0403001:435-47/017/2020-1  от 27.02.2020</t>
  </si>
  <si>
    <t>№ 47:23:0403001:399-47/017/2020-1  от 27.02.2020</t>
  </si>
  <si>
    <t>№ 47:23:0120001:1028-47/017/2020-1  от 23.07.2020</t>
  </si>
  <si>
    <t>№ 47:23:0120001:1030-47/017/2020-1  от 24.07.2020</t>
  </si>
  <si>
    <t>№ 47:23:0120001:1032-47/017/2020-1  от 24.07.2020</t>
  </si>
  <si>
    <t>№ 47:23:0120001:1033-47/017/2020-1  от 27.07.2020</t>
  </si>
  <si>
    <t>№ 47:23:0120001:1031-47/017/2020-1  от 24.07.2020</t>
  </si>
  <si>
    <t>№ 47:23:0154014:40-47/017/2020-1  от 27.07.2020</t>
  </si>
  <si>
    <t>№ 47:23:0154014:39-47/017/2020-1  от 24.07.2020</t>
  </si>
  <si>
    <t>№ 47:23:0120001:1029-47/017/2020-1  от 24.07.2020</t>
  </si>
  <si>
    <t>№ 47:23:0114001:179-47/017/2018-1  от 22.02.2018</t>
  </si>
  <si>
    <t>№ 47:23:0114001:181-47/017/2018-1  от 22.02.2018</t>
  </si>
  <si>
    <t>№ 47:23:0110001:59-47/017/2018-1  от 22.05.2018</t>
  </si>
  <si>
    <t>№ 47:23:0129001:180-47/017/2018-1  от 17.09.2018</t>
  </si>
  <si>
    <t>№ 47:23:0129001:210-47/017/2018-1  от 17.09.2018</t>
  </si>
  <si>
    <t>№ 47:23:0129001:189-47/017/2018-1  от 17.09.2018</t>
  </si>
  <si>
    <t>№ 47:23:0311001:68-47/017/2018-1  от 17.09.2018</t>
  </si>
  <si>
    <t>№ 47:23:0311001:162-47/017/2018-1  от 17.09.2018</t>
  </si>
  <si>
    <t>№ 47:23:0311001:77-47/017/2018-1  от 17.09.2018</t>
  </si>
  <si>
    <t>№ 47:23:0311001:82-47/017/2018-1  от 17.09.2018</t>
  </si>
  <si>
    <t>№ 47:23:0311001:180-47/017/2018-1  от 17.09.2018</t>
  </si>
  <si>
    <t>№ 47:23:0311001:147-47/017/2018-1  от 17.09.2018</t>
  </si>
  <si>
    <t>№ 47:23:0311001:78-47/017/2018-1  от 17.09.2018</t>
  </si>
  <si>
    <t>№ 47:23:0311001:101-47/017/2018-1  от 17.09.2018</t>
  </si>
  <si>
    <t>№ 47:23:0311001:102-47/017/2018-1  от 17.09.2018</t>
  </si>
  <si>
    <t>№ 47:23:0311001:103-47/017/2018-2  от 17.09.2018</t>
  </si>
  <si>
    <t>№ 47:23:0311001:63-47/017/2018-1  от 17.09.2018</t>
  </si>
  <si>
    <t>№ 47:23:0311001:163-47/017/2018-1  от 17.09.2018</t>
  </si>
  <si>
    <t>№ 47:23:0311001:196-47/017/2018-1  от 17.09.2018</t>
  </si>
  <si>
    <t>№ 47:23:0311001:104-47/017/2018-1  от 17.09.2018</t>
  </si>
  <si>
    <t>№ 47:23:0311001:177-47/017/2018-1  от 17.09.2018</t>
  </si>
  <si>
    <t>№ 47:23:0311001:62-47/017/2018-1  от 17.09.2018</t>
  </si>
  <si>
    <t>№ 47:23:0311001:202-47/016/2018-1  от 17.09.2018</t>
  </si>
  <si>
    <t xml:space="preserve">№ 47:23:0311001:154-47/017/2018-1  от 17.09.2018 </t>
  </si>
  <si>
    <t>№ 47:23:0311001:153-47/017/2018-1  от 17.09.2018</t>
  </si>
  <si>
    <t>№ 47:23:0311001:181-47/017/2018-1  от 17.09.2018</t>
  </si>
  <si>
    <t>№ 47:23:0311001:105-47/017/2018-1  от 17.09.2018</t>
  </si>
  <si>
    <t>№ 47:23:1401001:5107-47/016/2020-4  от 22.09.2020</t>
  </si>
  <si>
    <t>№ 47:23:1401001:5106-47/017/2020-4  от 22.09.2020</t>
  </si>
  <si>
    <t>№ 47:23:0000000:37547-47/017/2018-2  от 28.06.2018</t>
  </si>
  <si>
    <t>47:23:0712001</t>
  </si>
  <si>
    <t>47:23:2028001</t>
  </si>
  <si>
    <t>47:23:0509001</t>
  </si>
  <si>
    <t>47:23:0502001</t>
  </si>
  <si>
    <t>47:23:0701001</t>
  </si>
  <si>
    <t>отсутствует</t>
  </si>
  <si>
    <t>47:23:2028001:7782</t>
  </si>
  <si>
    <t>47:23:2028001:5688</t>
  </si>
  <si>
    <t>№ 47-78-17/191/2009-051  от 18.01.2010</t>
  </si>
  <si>
    <t>№ 47-01/26-17/2004-62  от 12.05.2004</t>
  </si>
  <si>
    <t>не зарегистрировано</t>
  </si>
  <si>
    <t>47:23:0501001:2433</t>
  </si>
  <si>
    <t>№ 47-78-17/025/2010-010  от 06.04.2010</t>
  </si>
  <si>
    <t>47:23:0501001</t>
  </si>
  <si>
    <t>47:23:0803001</t>
  </si>
  <si>
    <t>47:23:0907001</t>
  </si>
  <si>
    <t>47:23:0906001</t>
  </si>
  <si>
    <t>47:23:0904001</t>
  </si>
  <si>
    <t>не зарегистрировно</t>
  </si>
  <si>
    <t>47:23:0928001</t>
  </si>
  <si>
    <t>47:23:0912001</t>
  </si>
  <si>
    <t>47:23:0404003</t>
  </si>
  <si>
    <t>47:23:0405001</t>
  </si>
  <si>
    <t>47:23:0405001:69</t>
  </si>
  <si>
    <t>№ 47:23:0405001:69-47/016/2018-1  от 22.02.2018</t>
  </si>
  <si>
    <t>47:23:0407001</t>
  </si>
  <si>
    <t>47:230420001</t>
  </si>
  <si>
    <t xml:space="preserve">
 47:23:0432001:55</t>
  </si>
  <si>
    <t>47:23:0432001:56</t>
  </si>
  <si>
    <t>47:23:0432001</t>
  </si>
  <si>
    <t>47:23:0000000:1366</t>
  </si>
  <si>
    <t>47:23:0000000:1367</t>
  </si>
  <si>
    <t>47:23:0426001:235</t>
  </si>
  <si>
    <t>47:23:0242001</t>
  </si>
  <si>
    <t>47:23:0253001</t>
  </si>
  <si>
    <t>47:23:0000000:29156</t>
  </si>
  <si>
    <t>47:23:0000000:43214</t>
  </si>
  <si>
    <t>47:23:0243001:157</t>
  </si>
  <si>
    <t>№ 47:23:0243001:157-47/017/2018-1  от 15.01.2018</t>
  </si>
  <si>
    <t>47:23:0243001</t>
  </si>
  <si>
    <t>47:23:0243001:158</t>
  </si>
  <si>
    <t>№ 47:23:0243001:158-47/017/2018-1  от 16.01.2018  </t>
  </si>
  <si>
    <t>47:23:0243001:164</t>
  </si>
  <si>
    <t>№ 47:23:0243001:164-47/017/2018-1  от 15.01.2018</t>
  </si>
  <si>
    <t>47:23:0243001:159</t>
  </si>
  <si>
    <t>№ 47:23:0243001:159-47/017/2018-1  от 15.01.2018  </t>
  </si>
  <si>
    <t>47:23:0243001:167</t>
  </si>
  <si>
    <t>№ 47:23:0243001:167-47/017/2018-1  от 15.01.2018  </t>
  </si>
  <si>
    <t>47:23:0243001:123</t>
  </si>
  <si>
    <t>№ 47:23:0243001:123-47/017/2018-1  от 15.01.2018</t>
  </si>
  <si>
    <t>47:23:0203001</t>
  </si>
  <si>
    <t>47:23:0000000:17032</t>
  </si>
  <si>
    <t>№ 47-78-17/141/2008-176  от 24.12.2008</t>
  </si>
  <si>
    <t>47:23:0403001</t>
  </si>
  <si>
    <t>47:23:0120001</t>
  </si>
  <si>
    <t>47:23:0154014</t>
  </si>
  <si>
    <t>47:23:0111001:55</t>
  </si>
  <si>
    <t>47:23:0111001:56</t>
  </si>
  <si>
    <t>47:23:0111001:58</t>
  </si>
  <si>
    <t>сооружение бак</t>
  </si>
  <si>
    <t>47:23:0111001:67</t>
  </si>
  <si>
    <t>47:23:0111001</t>
  </si>
  <si>
    <t>№ 47:23:0111001:55-47/017/2018-1  от 06.03.2018  </t>
  </si>
  <si>
    <t>№ 47:23:0111001:56-47/017/2018-1  от 06.03.2018</t>
  </si>
  <si>
    <t>№ 47:23:0111001:67-47/017/2018-1  от 06.03.2018</t>
  </si>
  <si>
    <t>№ 47:23:0111001:58-47/017/2018-1  от 06.03.2018</t>
  </si>
  <si>
    <t>47:23:0115002:45</t>
  </si>
  <si>
    <t xml:space="preserve">объекты водоснабжения д.Муттолово </t>
  </si>
  <si>
    <t>47:23:0115002:44</t>
  </si>
  <si>
    <t>47:23:0115002:47</t>
  </si>
  <si>
    <t>насосная станция № 7</t>
  </si>
  <si>
    <t>47:23:0115002:46</t>
  </si>
  <si>
    <t>№ 47:23:0115002:45-47/017/2020-1  от 21.07.2020</t>
  </si>
  <si>
    <t>№ 47:23:0115002:44-47/017/2020-1  от 20.07.2020</t>
  </si>
  <si>
    <t>№ 47:23:0115002:46-47/017/2020-1  от 21.07.2020  </t>
  </si>
  <si>
    <t>№ 47:23:0115002:47-47/017/2020-1  от 21.07.2020</t>
  </si>
  <si>
    <t>47:23:0115002</t>
  </si>
  <si>
    <t xml:space="preserve">объекты водоснабжения д Переярово </t>
  </si>
  <si>
    <t>47:23:0000000:51557</t>
  </si>
  <si>
    <t>№ 47:23:0000000:51557-47/017/2020-1  от 21.07.2020</t>
  </si>
  <si>
    <t>47:23:0114001</t>
  </si>
  <si>
    <t>объекты водоснабжения д .Раболово</t>
  </si>
  <si>
    <t>47:23:0000000:51558</t>
  </si>
  <si>
    <t>47:23:0127001:413</t>
  </si>
  <si>
    <t>№ 47:23:0000000:51558-47/017/2020-1  от 22.07.2020</t>
  </si>
  <si>
    <t>№ 47:23:0127001:413-47/017/2020-1  от 21.07.2020</t>
  </si>
  <si>
    <t>47:23:0110001</t>
  </si>
  <si>
    <t>47:23:0108003:121</t>
  </si>
  <si>
    <t>47:23:0000000:51498</t>
  </si>
  <si>
    <t>47:23:0108003:120</t>
  </si>
  <si>
    <t>47:23:0108003</t>
  </si>
  <si>
    <t>объекты водоснабжения д. Новые Низковицы</t>
  </si>
  <si>
    <t>№ 47:23:0108003:121-47/017/2020-1  от 31.01.2020</t>
  </si>
  <si>
    <t>№ 47:23:0000000:51498-47/017/2020-1  от 07.02.2020</t>
  </si>
  <si>
    <t>№ 47:23:0108003:120-47/017/2019-1  от 20.12.2019</t>
  </si>
  <si>
    <t xml:space="preserve"> 47:23:0129001</t>
  </si>
  <si>
    <t>47:23:0302001:505</t>
  </si>
  <si>
    <t>№ 47-78-17/016/2009-018  от 27.02.2009</t>
  </si>
  <si>
    <t>47:23:0302001</t>
  </si>
  <si>
    <t>47:23:0311001</t>
  </si>
  <si>
    <t>47:23:1401001</t>
  </si>
  <si>
    <t>отсуствует</t>
  </si>
  <si>
    <t>47:23:0502001:1172</t>
  </si>
  <si>
    <t>№ 47-78-17/014/2010-136  от 19.02.2010</t>
  </si>
  <si>
    <t>47:23:0904001:114</t>
  </si>
  <si>
    <t>47:23:0805002</t>
  </si>
  <si>
    <t>47:23:0806001</t>
  </si>
  <si>
    <t>47-47-17/121/2010-001</t>
  </si>
  <si>
    <t>47-АА 024842 от 28.08.2010</t>
  </si>
  <si>
    <t>47-АА 024841 от 28.08.2010</t>
  </si>
  <si>
    <t>47:23:1002001</t>
  </si>
  <si>
    <t>47:23:0405001:77</t>
  </si>
  <si>
    <t>47:23:0405001:101</t>
  </si>
  <si>
    <t>47:23:0405001:187</t>
  </si>
  <si>
    <t>47:23:0405001:200</t>
  </si>
  <si>
    <t xml:space="preserve">аэротенки </t>
  </si>
  <si>
    <t>47:23:0405001:188</t>
  </si>
  <si>
    <t>объекты очистных сооружений  п.Суйда ул. Парковая,15</t>
  </si>
  <si>
    <t>№ 47:23:0405001:188-47/016/2017-1  от 10.10.2017</t>
  </si>
  <si>
    <t>№ 47:23:0405001:77-47/016/2017-1  от 10.10.2017  </t>
  </si>
  <si>
    <t>№ 47:23:0405001:101-47/016/2017-1  от 10.10.2017  </t>
  </si>
  <si>
    <t>№ 47:23:0405001:187-47/016/2017-1  от 10.10.2017  </t>
  </si>
  <si>
    <t>№ 47:23:0405001:200-47/016/2017-1  от 10.10.2017</t>
  </si>
  <si>
    <t>47:23:0000000:16363</t>
  </si>
  <si>
    <t>№ 47-47-17/161/2010-157  от 03.11.2010</t>
  </si>
  <si>
    <t>47:23:0000000:37224</t>
  </si>
  <si>
    <t>№ 47-47-17/161/2010-112  от 03.11.2010</t>
  </si>
  <si>
    <t>47:23:0000000:44517</t>
  </si>
  <si>
    <t>№ 47-47-17/161/2010-114  от 03.11.2010</t>
  </si>
  <si>
    <t>47:23:0404003:802</t>
  </si>
  <si>
    <t>№ 47-47-17/107/2011-249  от 11.10.2011</t>
  </si>
  <si>
    <t>47:23:0407001:311</t>
  </si>
  <si>
    <t>№ 47-47-17/112/2011-005  от 11.10.2011</t>
  </si>
  <si>
    <t>47:23:0242001:510</t>
  </si>
  <si>
    <t>№ 47-78-17/016/2009-202  от 05.03.2009</t>
  </si>
  <si>
    <t>47:23:0000000:15816</t>
  </si>
  <si>
    <t>№ 47-78-17/063/2008-094  от 27.06.2008</t>
  </si>
  <si>
    <t>47:23:0203001:987</t>
  </si>
  <si>
    <t>№ 47-47/017-47/017/048/2015-243/2  от 07.09.2015</t>
  </si>
  <si>
    <t>№ 47:23:0120001:213-47/017/2018-1  от 30.01.2018</t>
  </si>
  <si>
    <t>47:23:0107001:209</t>
  </si>
  <si>
    <t>№ 47-78-17/150/2008-243  от 20.01.2009</t>
  </si>
  <si>
    <t>47:23:0107001</t>
  </si>
  <si>
    <t>47:23:0302003</t>
  </si>
  <si>
    <t>№47:23:0000000:51548-47/017/2020-1 от 09.07.2020</t>
  </si>
  <si>
    <t>№47:23:0712001:896-47/017/2020-1 от 09.07.2020</t>
  </si>
  <si>
    <t>№47:23:0712001:903-47/017/2020-1 от 09.07.2020</t>
  </si>
  <si>
    <t>№ 47:23:0712001:902-47/017/2020-1 от 09.07.2020</t>
  </si>
  <si>
    <t>№47:23:0712001:895-47/017/2020-1 от 09.07.2020</t>
  </si>
  <si>
    <t xml:space="preserve">Канализационные сети с. Рождествено площадью 6087 м.кв, адрес: Ленинградская область, Гатчинский район, с.Рождествено </t>
  </si>
  <si>
    <t>47:23:0701001:898</t>
  </si>
  <si>
    <t>№47:23:0701001:898-47/017/2017-1 от 12.10.2017</t>
  </si>
  <si>
    <t>с. Рождествено</t>
  </si>
  <si>
    <t>6087 м. кв.</t>
  </si>
  <si>
    <t>47:23:0000000:51553</t>
  </si>
  <si>
    <t>№47:23:0000000:51553-47/017/2020-1 от 17.06.2020</t>
  </si>
  <si>
    <t>47:23:0000000:51554</t>
  </si>
  <si>
    <t>№47:23:0000000:51554-47/017/2020-1 от 17.06.2020</t>
  </si>
  <si>
    <t>Насос фекальный</t>
  </si>
  <si>
    <t>47:23:0000000:51539</t>
  </si>
  <si>
    <t>80 м.</t>
  </si>
  <si>
    <t>3540 м.</t>
  </si>
  <si>
    <t>27,9 кв.м</t>
  </si>
  <si>
    <t>№47:23:0000000:51539-47/017/2020-1 от 25.06.2020</t>
  </si>
  <si>
    <t>Внутриплощадочные технологические трубопроводы,Д=150мм в однотрубном исчислении</t>
  </si>
  <si>
    <t>960п.м.</t>
  </si>
  <si>
    <t>Производственно-технологический комплекс канализации г.п. Сиверский, назначение: нежилое, протяженность 6090,0 пог.м, инв.№ 10870, лит. А,А1,А2-Л, адрес объекта: Ленинградская область, Гатчинский район, гпСиверский. Кадастровый (условный) номер: 47-47-17/022/2012-106.Производственно технологический комплекс канализации  г.п.Сиверский (Сиверский-2)</t>
  </si>
  <si>
    <t>Комплекс очистных сооружений  д.Куровицы</t>
  </si>
  <si>
    <t>205.3</t>
  </si>
  <si>
    <t>205.4</t>
  </si>
  <si>
    <t>Здание насосной станции</t>
  </si>
  <si>
    <t>18,3 м.кв.</t>
  </si>
  <si>
    <t>Здание очистных сооружений</t>
  </si>
  <si>
    <t>Аэротенки</t>
  </si>
  <si>
    <t>284,9  кв.м</t>
  </si>
  <si>
    <t>65,8 м.кв.</t>
  </si>
  <si>
    <t>218 986,95</t>
  </si>
  <si>
    <t xml:space="preserve">105 113,73 </t>
  </si>
  <si>
    <t>113 873,22</t>
  </si>
  <si>
    <t>652 455,30</t>
  </si>
  <si>
    <t>313 178,54</t>
  </si>
  <si>
    <t>339 276,76</t>
  </si>
  <si>
    <t>121 158,80</t>
  </si>
  <si>
    <t>83 568,84</t>
  </si>
  <si>
    <t>37 589,96</t>
  </si>
  <si>
    <t>47:23:0904004:387</t>
  </si>
  <si>
    <t>№ 47:23:0904004:387-47/054/2020-1 от 08.12.2020</t>
  </si>
  <si>
    <t>47:23:0904004</t>
  </si>
  <si>
    <t>47:23:0904004:389</t>
  </si>
  <si>
    <t>№ 47:23:0904004:389-47/054/2020-1 от 08.12.2020</t>
  </si>
  <si>
    <t>47:23:0904004:390</t>
  </si>
  <si>
    <t>№ 47:23:0904004:390-47/054/2020-1 от 08.12.2020</t>
  </si>
  <si>
    <t>47:23:0904004:388</t>
  </si>
  <si>
    <t>№ 47:23:0904004:388-47/054/2020-1 от 08.12.2020</t>
  </si>
  <si>
    <t>№47:23:0712001:878-47/017/2020-1 от 18.06.2020</t>
  </si>
  <si>
    <t>№47:23:0712001:901-47/017/2020-1 от 09.07.2020</t>
  </si>
  <si>
    <t>№47:23:0712001:904-47/017/2020-1 от 09.07.2020</t>
  </si>
  <si>
    <t>47:23:0407001:407</t>
  </si>
  <si>
    <t>№47:23:0407001:407-47/017/2018-1 от 06.03.2018</t>
  </si>
  <si>
    <t>№47-47/017-47/017/048/2015-247/2 от 07.09.2015</t>
  </si>
  <si>
    <t>сети с кот. №16</t>
  </si>
  <si>
    <t xml:space="preserve"> объекты водоотведения д. Шпаньково</t>
  </si>
  <si>
    <t>Первоначальная стоимость, (руб.)</t>
  </si>
  <si>
    <t>не подлежит регистрации</t>
  </si>
  <si>
    <t>Объекты   канализации п.Сиверский (передача от МУП ЖКХ "СТЕК")</t>
  </si>
  <si>
    <t>Наружные электрические сети (внутриплощадочные), назначение: сооружение электроэнергетики, по адресу: Ленинградская область, Гатчинский район. Кадастровый номер: 47:23:0302003:249.</t>
  </si>
  <si>
    <t>Амортизация на 01.01.2021, (руб.)</t>
  </si>
  <si>
    <t>Балансовая (остаточная)   стоимость на 01.01.2021, (руб.)</t>
  </si>
  <si>
    <t>Балансовая (остаточная)  стоимость на 01.01.2021, (руб.)</t>
  </si>
  <si>
    <t>к концессионному соглашению</t>
  </si>
  <si>
    <t>от _______________№ ______</t>
  </si>
  <si>
    <t xml:space="preserve">Приложение 1.6 </t>
  </si>
  <si>
    <t>Приложение 1.5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</si>
</sst>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0_ ;[Red]\-0\ "/>
    <numFmt numFmtId="166" formatCode="0.00_ ;[Red]\-0.00\ "/>
    <numFmt numFmtId="167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 shrinkToFit="1"/>
    </xf>
    <xf numFmtId="166" fontId="6" fillId="0" borderId="1" xfId="0" applyNumberFormat="1" applyFont="1" applyFill="1" applyBorder="1" applyAlignment="1">
      <alignment horizontal="center" vertical="center" wrapText="1" shrinkToFi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 shrinkToFit="1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 shrinkToFi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 shrinkToFit="1"/>
    </xf>
    <xf numFmtId="164" fontId="5" fillId="0" borderId="1" xfId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67" fontId="5" fillId="0" borderId="1" xfId="1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6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 shrinkToFit="1"/>
    </xf>
    <xf numFmtId="166" fontId="6" fillId="3" borderId="1" xfId="0" applyNumberFormat="1" applyFont="1" applyFill="1" applyBorder="1" applyAlignment="1">
      <alignment horizontal="center" vertical="center" wrapText="1" shrinkToFit="1"/>
    </xf>
    <xf numFmtId="165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/>
    </xf>
    <xf numFmtId="1" fontId="6" fillId="3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/>
    </xf>
    <xf numFmtId="0" fontId="5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3" borderId="0" xfId="0" applyFont="1" applyFill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 shrinkToFit="1"/>
    </xf>
    <xf numFmtId="165" fontId="5" fillId="2" borderId="1" xfId="0" applyNumberFormat="1" applyFont="1" applyFill="1" applyBorder="1" applyAlignment="1">
      <alignment horizontal="center" vertical="center" wrapText="1" shrinkToFit="1"/>
    </xf>
    <xf numFmtId="0" fontId="4" fillId="3" borderId="0" xfId="2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5 2 2 2 2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86"/>
  <sheetViews>
    <sheetView zoomScale="85" zoomScaleNormal="85" workbookViewId="0">
      <selection sqref="A1:L1082"/>
    </sheetView>
  </sheetViews>
  <sheetFormatPr defaultRowHeight="12.75"/>
  <cols>
    <col min="1" max="1" width="8.140625" style="3" customWidth="1"/>
    <col min="2" max="2" width="14.28515625" style="3" customWidth="1"/>
    <col min="3" max="3" width="25.28515625" style="3" customWidth="1"/>
    <col min="4" max="5" width="6.85546875" style="3" customWidth="1"/>
    <col min="6" max="6" width="17" style="3" customWidth="1"/>
    <col min="7" max="7" width="7.28515625" style="3" customWidth="1"/>
    <col min="8" max="8" width="14.140625" style="3" customWidth="1"/>
    <col min="9" max="9" width="15.140625" style="3" customWidth="1"/>
    <col min="10" max="10" width="20.5703125" style="3" customWidth="1"/>
    <col min="11" max="11" width="21.28515625" style="3" customWidth="1"/>
    <col min="12" max="12" width="16.5703125" style="3" customWidth="1"/>
    <col min="13" max="16384" width="9.140625" style="3"/>
  </cols>
  <sheetData>
    <row r="1" spans="1:15" ht="12.75" customHeight="1">
      <c r="A1" s="85" t="s">
        <v>2927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4"/>
      <c r="N1" s="4"/>
      <c r="O1" s="4"/>
    </row>
    <row r="2" spans="1:15" s="2" customFormat="1">
      <c r="A2" s="83"/>
      <c r="B2" s="83"/>
      <c r="C2" s="83"/>
      <c r="D2" s="83"/>
      <c r="E2" s="83"/>
      <c r="F2" s="83"/>
      <c r="G2" s="83"/>
      <c r="H2" s="83"/>
      <c r="I2" s="99" t="s">
        <v>2924</v>
      </c>
      <c r="J2" s="99"/>
      <c r="K2" s="99"/>
      <c r="L2" s="99"/>
      <c r="M2" s="1"/>
      <c r="N2" s="1"/>
      <c r="O2" s="1"/>
    </row>
    <row r="3" spans="1:15" s="2" customFormat="1">
      <c r="A3" s="83"/>
      <c r="B3" s="83"/>
      <c r="C3" s="83"/>
      <c r="D3" s="83"/>
      <c r="E3" s="83"/>
      <c r="F3" s="83"/>
      <c r="G3" s="83"/>
      <c r="H3" s="83"/>
      <c r="I3" s="99" t="s">
        <v>2925</v>
      </c>
      <c r="J3" s="99"/>
      <c r="K3" s="99"/>
      <c r="L3" s="99"/>
      <c r="M3" s="1"/>
      <c r="N3" s="1"/>
      <c r="O3" s="1"/>
    </row>
    <row r="4" spans="1:15" ht="16.5" customHeight="1">
      <c r="A4" s="91" t="s">
        <v>61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4"/>
      <c r="N4" s="4"/>
      <c r="O4" s="4"/>
    </row>
    <row r="5" spans="1:15" ht="45" customHeight="1">
      <c r="A5" s="87" t="s">
        <v>6</v>
      </c>
      <c r="B5" s="87" t="s">
        <v>0</v>
      </c>
      <c r="C5" s="87" t="s">
        <v>1</v>
      </c>
      <c r="D5" s="87" t="s">
        <v>2</v>
      </c>
      <c r="E5" s="87" t="s">
        <v>3</v>
      </c>
      <c r="F5" s="87" t="s">
        <v>2917</v>
      </c>
      <c r="G5" s="87" t="s">
        <v>2921</v>
      </c>
      <c r="H5" s="87"/>
      <c r="I5" s="88" t="s">
        <v>2923</v>
      </c>
      <c r="J5" s="87" t="s">
        <v>1545</v>
      </c>
      <c r="K5" s="101" t="s">
        <v>1959</v>
      </c>
      <c r="L5" s="87" t="s">
        <v>1960</v>
      </c>
    </row>
    <row r="6" spans="1:15" ht="17.25" customHeight="1">
      <c r="A6" s="87"/>
      <c r="B6" s="87"/>
      <c r="C6" s="87"/>
      <c r="D6" s="87"/>
      <c r="E6" s="87"/>
      <c r="F6" s="87"/>
      <c r="G6" s="58" t="s">
        <v>4</v>
      </c>
      <c r="H6" s="58" t="s">
        <v>5</v>
      </c>
      <c r="I6" s="89"/>
      <c r="J6" s="87"/>
      <c r="K6" s="102"/>
      <c r="L6" s="87"/>
    </row>
    <row r="7" spans="1:15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25">
        <v>11</v>
      </c>
      <c r="L7" s="25">
        <v>12</v>
      </c>
    </row>
    <row r="8" spans="1:15" ht="15" customHeight="1">
      <c r="A8" s="92" t="s">
        <v>31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5" ht="15" customHeight="1">
      <c r="A9" s="93" t="s">
        <v>1537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5" ht="121.5" customHeight="1">
      <c r="A10" s="60">
        <v>1</v>
      </c>
      <c r="B10" s="59">
        <v>310010031</v>
      </c>
      <c r="C10" s="17" t="s">
        <v>63</v>
      </c>
      <c r="D10" s="59">
        <v>1986</v>
      </c>
      <c r="E10" s="59">
        <v>1</v>
      </c>
      <c r="F10" s="23">
        <v>29180.11</v>
      </c>
      <c r="G10" s="59">
        <v>48</v>
      </c>
      <c r="H10" s="23">
        <v>14001.8</v>
      </c>
      <c r="I10" s="23">
        <v>15178.31</v>
      </c>
      <c r="J10" s="60" t="s">
        <v>1543</v>
      </c>
      <c r="K10" s="60" t="s">
        <v>2594</v>
      </c>
      <c r="L10" s="36" t="s">
        <v>1961</v>
      </c>
    </row>
    <row r="11" spans="1:15" ht="120.75" customHeight="1">
      <c r="A11" s="60">
        <v>2</v>
      </c>
      <c r="B11" s="59">
        <v>310010031</v>
      </c>
      <c r="C11" s="17" t="s">
        <v>64</v>
      </c>
      <c r="D11" s="59">
        <v>1986</v>
      </c>
      <c r="E11" s="59">
        <v>1</v>
      </c>
      <c r="F11" s="23">
        <v>29180.11</v>
      </c>
      <c r="G11" s="59">
        <v>48</v>
      </c>
      <c r="H11" s="23">
        <v>14001.8</v>
      </c>
      <c r="I11" s="23">
        <v>15178.31</v>
      </c>
      <c r="J11" s="60" t="s">
        <v>1542</v>
      </c>
      <c r="K11" s="60" t="s">
        <v>2595</v>
      </c>
      <c r="L11" s="36" t="s">
        <v>1962</v>
      </c>
    </row>
    <row r="12" spans="1:15" ht="138" customHeight="1">
      <c r="A12" s="60">
        <v>3</v>
      </c>
      <c r="B12" s="59">
        <v>310010031</v>
      </c>
      <c r="C12" s="17" t="s">
        <v>65</v>
      </c>
      <c r="D12" s="59">
        <v>1986</v>
      </c>
      <c r="E12" s="59">
        <v>1</v>
      </c>
      <c r="F12" s="23">
        <v>29180.1</v>
      </c>
      <c r="G12" s="59">
        <v>48</v>
      </c>
      <c r="H12" s="23">
        <v>14001.78</v>
      </c>
      <c r="I12" s="23">
        <v>15178.32</v>
      </c>
      <c r="J12" s="60" t="s">
        <v>1541</v>
      </c>
      <c r="K12" s="60" t="s">
        <v>2596</v>
      </c>
      <c r="L12" s="36" t="s">
        <v>1963</v>
      </c>
    </row>
    <row r="13" spans="1:15" ht="119.25" customHeight="1">
      <c r="A13" s="60">
        <v>4</v>
      </c>
      <c r="B13" s="59">
        <v>320020037</v>
      </c>
      <c r="C13" s="17" t="s">
        <v>66</v>
      </c>
      <c r="D13" s="59">
        <v>1986</v>
      </c>
      <c r="E13" s="59">
        <v>1</v>
      </c>
      <c r="F13" s="23">
        <v>419313</v>
      </c>
      <c r="G13" s="59">
        <v>68</v>
      </c>
      <c r="H13" s="23">
        <v>286118.03000000003</v>
      </c>
      <c r="I13" s="23">
        <v>133194.97</v>
      </c>
      <c r="J13" s="60" t="s">
        <v>1540</v>
      </c>
      <c r="K13" s="60" t="s">
        <v>2597</v>
      </c>
      <c r="L13" s="60" t="s">
        <v>1536</v>
      </c>
    </row>
    <row r="14" spans="1:15" ht="117" customHeight="1">
      <c r="A14" s="60">
        <v>5</v>
      </c>
      <c r="B14" s="59">
        <v>320020046</v>
      </c>
      <c r="C14" s="17" t="s">
        <v>67</v>
      </c>
      <c r="D14" s="59">
        <v>1986</v>
      </c>
      <c r="E14" s="59">
        <v>1</v>
      </c>
      <c r="F14" s="23">
        <v>419312</v>
      </c>
      <c r="G14" s="59">
        <v>68</v>
      </c>
      <c r="H14" s="23">
        <v>286117.03000000003</v>
      </c>
      <c r="I14" s="23">
        <v>133194.97</v>
      </c>
      <c r="J14" s="60" t="s">
        <v>1539</v>
      </c>
      <c r="K14" s="60" t="s">
        <v>2598</v>
      </c>
      <c r="L14" s="60" t="s">
        <v>2719</v>
      </c>
    </row>
    <row r="15" spans="1:15" ht="135" customHeight="1">
      <c r="A15" s="60">
        <v>6</v>
      </c>
      <c r="B15" s="59">
        <v>320020049</v>
      </c>
      <c r="C15" s="17" t="s">
        <v>68</v>
      </c>
      <c r="D15" s="59">
        <v>1986</v>
      </c>
      <c r="E15" s="59">
        <v>1</v>
      </c>
      <c r="F15" s="23">
        <v>206964.61</v>
      </c>
      <c r="G15" s="59">
        <v>100</v>
      </c>
      <c r="H15" s="23">
        <v>206964.61</v>
      </c>
      <c r="I15" s="23">
        <v>0</v>
      </c>
      <c r="J15" s="60" t="s">
        <v>1538</v>
      </c>
      <c r="K15" s="60" t="s">
        <v>2599</v>
      </c>
      <c r="L15" s="60" t="s">
        <v>2719</v>
      </c>
    </row>
    <row r="16" spans="1:15">
      <c r="A16" s="93" t="s">
        <v>1544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</row>
    <row r="17" spans="1:12" ht="76.5">
      <c r="A17" s="56">
        <v>7</v>
      </c>
      <c r="B17" s="28">
        <v>200010089</v>
      </c>
      <c r="C17" s="17" t="s">
        <v>69</v>
      </c>
      <c r="D17" s="17">
        <v>1984</v>
      </c>
      <c r="E17" s="17">
        <v>1</v>
      </c>
      <c r="F17" s="15">
        <v>96248</v>
      </c>
      <c r="G17" s="17">
        <v>33</v>
      </c>
      <c r="H17" s="15">
        <v>31556</v>
      </c>
      <c r="I17" s="15">
        <v>64692</v>
      </c>
      <c r="J17" s="60" t="s">
        <v>1584</v>
      </c>
      <c r="K17" s="56" t="s">
        <v>2909</v>
      </c>
      <c r="L17" s="60" t="s">
        <v>2715</v>
      </c>
    </row>
    <row r="18" spans="1:12" ht="106.5" customHeight="1">
      <c r="A18" s="60">
        <v>8</v>
      </c>
      <c r="B18" s="28">
        <v>200020274</v>
      </c>
      <c r="C18" s="17" t="s">
        <v>70</v>
      </c>
      <c r="D18" s="17">
        <v>1984</v>
      </c>
      <c r="E18" s="17">
        <v>1</v>
      </c>
      <c r="F18" s="15">
        <v>436424</v>
      </c>
      <c r="G18" s="17">
        <v>70</v>
      </c>
      <c r="H18" s="15">
        <v>306395.2</v>
      </c>
      <c r="I18" s="15">
        <v>130028.8</v>
      </c>
      <c r="J18" s="60" t="s">
        <v>1585</v>
      </c>
      <c r="K18" s="60" t="s">
        <v>2600</v>
      </c>
      <c r="L18" s="60" t="s">
        <v>2715</v>
      </c>
    </row>
    <row r="19" spans="1:12" ht="117" customHeight="1">
      <c r="A19" s="60">
        <v>9</v>
      </c>
      <c r="B19" s="28">
        <v>200020275</v>
      </c>
      <c r="C19" s="17" t="s">
        <v>71</v>
      </c>
      <c r="D19" s="17">
        <v>1970</v>
      </c>
      <c r="E19" s="17">
        <v>1</v>
      </c>
      <c r="F19" s="15">
        <v>121921</v>
      </c>
      <c r="G19" s="17">
        <v>100</v>
      </c>
      <c r="H19" s="15">
        <v>121921</v>
      </c>
      <c r="I19" s="15">
        <v>0</v>
      </c>
      <c r="J19" s="60" t="s">
        <v>1586</v>
      </c>
      <c r="K19" s="60" t="s">
        <v>2601</v>
      </c>
      <c r="L19" s="60" t="s">
        <v>2715</v>
      </c>
    </row>
    <row r="20" spans="1:12" ht="108.75" customHeight="1">
      <c r="A20" s="60">
        <v>10</v>
      </c>
      <c r="B20" s="28">
        <v>200020276</v>
      </c>
      <c r="C20" s="17" t="s">
        <v>72</v>
      </c>
      <c r="D20" s="17">
        <v>1970</v>
      </c>
      <c r="E20" s="17">
        <v>1</v>
      </c>
      <c r="F20" s="15">
        <v>121921</v>
      </c>
      <c r="G20" s="17">
        <v>100</v>
      </c>
      <c r="H20" s="15">
        <v>121921</v>
      </c>
      <c r="I20" s="15">
        <v>0</v>
      </c>
      <c r="J20" s="60" t="s">
        <v>1587</v>
      </c>
      <c r="K20" s="60" t="s">
        <v>2602</v>
      </c>
      <c r="L20" s="60" t="s">
        <v>1964</v>
      </c>
    </row>
    <row r="21" spans="1:12" ht="112.5" customHeight="1">
      <c r="A21" s="60">
        <v>11</v>
      </c>
      <c r="B21" s="28">
        <v>200020277</v>
      </c>
      <c r="C21" s="17" t="s">
        <v>73</v>
      </c>
      <c r="D21" s="17">
        <v>1970</v>
      </c>
      <c r="E21" s="17">
        <v>1</v>
      </c>
      <c r="F21" s="15">
        <v>121920</v>
      </c>
      <c r="G21" s="17">
        <v>100</v>
      </c>
      <c r="H21" s="15">
        <v>121920</v>
      </c>
      <c r="I21" s="15">
        <v>0</v>
      </c>
      <c r="J21" s="60" t="s">
        <v>1588</v>
      </c>
      <c r="K21" s="60" t="s">
        <v>2603</v>
      </c>
      <c r="L21" s="60" t="s">
        <v>1965</v>
      </c>
    </row>
    <row r="22" spans="1:12" ht="38.25">
      <c r="A22" s="56">
        <v>12</v>
      </c>
      <c r="B22" s="63"/>
      <c r="C22" s="64" t="s">
        <v>1547</v>
      </c>
      <c r="D22" s="65">
        <v>1984</v>
      </c>
      <c r="E22" s="65" t="s">
        <v>1548</v>
      </c>
      <c r="F22" s="66">
        <v>90771.05</v>
      </c>
      <c r="G22" s="65"/>
      <c r="H22" s="66">
        <v>40369.68</v>
      </c>
      <c r="I22" s="66">
        <v>50401.37</v>
      </c>
      <c r="J22" s="60" t="s">
        <v>1571</v>
      </c>
      <c r="K22" s="56" t="s">
        <v>2910</v>
      </c>
      <c r="L22" s="60" t="s">
        <v>2715</v>
      </c>
    </row>
    <row r="23" spans="1:12" ht="38.25">
      <c r="A23" s="60">
        <v>13</v>
      </c>
      <c r="B23" s="63"/>
      <c r="C23" s="64" t="s">
        <v>1549</v>
      </c>
      <c r="D23" s="65">
        <v>1984</v>
      </c>
      <c r="E23" s="65" t="s">
        <v>1550</v>
      </c>
      <c r="F23" s="66">
        <v>335458.21000000002</v>
      </c>
      <c r="G23" s="65"/>
      <c r="H23" s="66">
        <v>202814.06</v>
      </c>
      <c r="I23" s="66">
        <v>132644.15</v>
      </c>
      <c r="J23" s="60" t="s">
        <v>1572</v>
      </c>
      <c r="K23" s="60" t="s">
        <v>2604</v>
      </c>
      <c r="L23" s="60" t="s">
        <v>2715</v>
      </c>
    </row>
    <row r="24" spans="1:12" ht="38.25">
      <c r="A24" s="56">
        <v>14</v>
      </c>
      <c r="B24" s="63"/>
      <c r="C24" s="64" t="s">
        <v>1551</v>
      </c>
      <c r="D24" s="65">
        <v>1984</v>
      </c>
      <c r="E24" s="65" t="s">
        <v>1552</v>
      </c>
      <c r="F24" s="66">
        <v>17101.79</v>
      </c>
      <c r="G24" s="65"/>
      <c r="H24" s="66">
        <v>9609.7000000000007</v>
      </c>
      <c r="I24" s="66">
        <v>7492.1</v>
      </c>
      <c r="J24" s="60" t="s">
        <v>1573</v>
      </c>
      <c r="K24" s="56" t="s">
        <v>2911</v>
      </c>
      <c r="L24" s="60" t="s">
        <v>2715</v>
      </c>
    </row>
    <row r="25" spans="1:12" ht="38.25">
      <c r="A25" s="60">
        <v>15</v>
      </c>
      <c r="B25" s="63"/>
      <c r="C25" s="64" t="s">
        <v>1553</v>
      </c>
      <c r="D25" s="65">
        <v>1984</v>
      </c>
      <c r="E25" s="65" t="s">
        <v>1554</v>
      </c>
      <c r="F25" s="66">
        <v>234491.87</v>
      </c>
      <c r="G25" s="65"/>
      <c r="H25" s="66">
        <v>132667.48000000001</v>
      </c>
      <c r="I25" s="66">
        <v>101824.39</v>
      </c>
      <c r="J25" s="60" t="s">
        <v>1574</v>
      </c>
      <c r="K25" s="60" t="s">
        <v>2605</v>
      </c>
      <c r="L25" s="60" t="s">
        <v>2715</v>
      </c>
    </row>
    <row r="26" spans="1:12" ht="38.25">
      <c r="A26" s="60">
        <v>16</v>
      </c>
      <c r="B26" s="63"/>
      <c r="C26" s="64" t="s">
        <v>1555</v>
      </c>
      <c r="D26" s="65">
        <v>1984</v>
      </c>
      <c r="E26" s="65" t="s">
        <v>1556</v>
      </c>
      <c r="F26" s="66">
        <v>181213.21</v>
      </c>
      <c r="G26" s="65"/>
      <c r="H26" s="66">
        <v>102546.21</v>
      </c>
      <c r="I26" s="66">
        <v>78667</v>
      </c>
      <c r="J26" s="60" t="s">
        <v>1575</v>
      </c>
      <c r="K26" s="60" t="s">
        <v>2606</v>
      </c>
      <c r="L26" s="60" t="s">
        <v>2715</v>
      </c>
    </row>
    <row r="27" spans="1:12" ht="38.25">
      <c r="A27" s="60">
        <v>17</v>
      </c>
      <c r="B27" s="63"/>
      <c r="C27" s="64" t="s">
        <v>1557</v>
      </c>
      <c r="D27" s="65">
        <v>1984</v>
      </c>
      <c r="E27" s="65" t="s">
        <v>1558</v>
      </c>
      <c r="F27" s="66">
        <v>216074.55</v>
      </c>
      <c r="G27" s="65"/>
      <c r="H27" s="66">
        <v>96030.75</v>
      </c>
      <c r="I27" s="66">
        <v>120043.8</v>
      </c>
      <c r="J27" s="60" t="s">
        <v>1576</v>
      </c>
      <c r="K27" s="60" t="s">
        <v>2607</v>
      </c>
      <c r="L27" s="60" t="s">
        <v>2715</v>
      </c>
    </row>
    <row r="28" spans="1:12" ht="38.25">
      <c r="A28" s="60">
        <v>18</v>
      </c>
      <c r="B28" s="63"/>
      <c r="C28" s="64" t="s">
        <v>1559</v>
      </c>
      <c r="D28" s="65">
        <v>1984</v>
      </c>
      <c r="E28" s="65" t="s">
        <v>1560</v>
      </c>
      <c r="F28" s="66">
        <v>93402.09</v>
      </c>
      <c r="G28" s="65"/>
      <c r="H28" s="66">
        <v>41468.25</v>
      </c>
      <c r="I28" s="66">
        <v>51933.84</v>
      </c>
      <c r="J28" s="60" t="s">
        <v>1577</v>
      </c>
      <c r="K28" s="60" t="s">
        <v>2608</v>
      </c>
      <c r="L28" s="60" t="s">
        <v>2715</v>
      </c>
    </row>
    <row r="29" spans="1:12" ht="38.25">
      <c r="A29" s="60">
        <v>19</v>
      </c>
      <c r="B29" s="63"/>
      <c r="C29" s="64" t="s">
        <v>1561</v>
      </c>
      <c r="D29" s="65">
        <v>1984</v>
      </c>
      <c r="E29" s="65" t="s">
        <v>1562</v>
      </c>
      <c r="F29" s="66">
        <v>90113.279999999999</v>
      </c>
      <c r="G29" s="65"/>
      <c r="H29" s="66">
        <v>40222.74</v>
      </c>
      <c r="I29" s="66">
        <v>49890.55</v>
      </c>
      <c r="J29" s="60" t="s">
        <v>1578</v>
      </c>
      <c r="K29" s="60" t="s">
        <v>2609</v>
      </c>
      <c r="L29" s="60" t="s">
        <v>2715</v>
      </c>
    </row>
    <row r="30" spans="1:12" ht="38.25">
      <c r="A30" s="60">
        <v>20</v>
      </c>
      <c r="B30" s="63"/>
      <c r="C30" s="64" t="s">
        <v>1563</v>
      </c>
      <c r="D30" s="65">
        <v>1967</v>
      </c>
      <c r="E30" s="65" t="s">
        <v>1564</v>
      </c>
      <c r="F30" s="66">
        <v>57882.99</v>
      </c>
      <c r="G30" s="65"/>
      <c r="H30" s="66">
        <v>25871.3</v>
      </c>
      <c r="I30" s="66">
        <v>32011.68</v>
      </c>
      <c r="J30" s="60" t="s">
        <v>1579</v>
      </c>
      <c r="K30" s="60" t="s">
        <v>2610</v>
      </c>
      <c r="L30" s="60" t="s">
        <v>2715</v>
      </c>
    </row>
    <row r="31" spans="1:12" ht="65.25" customHeight="1">
      <c r="A31" s="60">
        <v>21</v>
      </c>
      <c r="B31" s="63"/>
      <c r="C31" s="64" t="s">
        <v>1565</v>
      </c>
      <c r="D31" s="65">
        <v>1984</v>
      </c>
      <c r="E31" s="65" t="s">
        <v>1566</v>
      </c>
      <c r="F31" s="66">
        <v>97019.78</v>
      </c>
      <c r="G31" s="65"/>
      <c r="H31" s="66">
        <v>43042.63</v>
      </c>
      <c r="I31" s="66">
        <v>53977.14</v>
      </c>
      <c r="J31" s="60" t="s">
        <v>1580</v>
      </c>
      <c r="K31" s="60" t="s">
        <v>2611</v>
      </c>
      <c r="L31" s="60" t="s">
        <v>2715</v>
      </c>
    </row>
    <row r="32" spans="1:12" ht="38.25">
      <c r="A32" s="60">
        <v>22</v>
      </c>
      <c r="B32" s="63"/>
      <c r="C32" s="64" t="s">
        <v>1567</v>
      </c>
      <c r="D32" s="65">
        <v>1984</v>
      </c>
      <c r="E32" s="65" t="s">
        <v>1568</v>
      </c>
      <c r="F32" s="66">
        <v>1601648.52</v>
      </c>
      <c r="G32" s="65"/>
      <c r="H32" s="66">
        <v>677226.09</v>
      </c>
      <c r="I32" s="66">
        <v>924422.43</v>
      </c>
      <c r="J32" s="60" t="s">
        <v>1581</v>
      </c>
      <c r="K32" s="60" t="s">
        <v>2612</v>
      </c>
      <c r="L32" s="60" t="s">
        <v>2715</v>
      </c>
    </row>
    <row r="33" spans="1:12" ht="38.25">
      <c r="A33" s="60">
        <v>23</v>
      </c>
      <c r="B33" s="63"/>
      <c r="C33" s="64" t="s">
        <v>1569</v>
      </c>
      <c r="D33" s="65">
        <v>1984</v>
      </c>
      <c r="E33" s="65" t="s">
        <v>1570</v>
      </c>
      <c r="F33" s="66">
        <v>273628.65999999997</v>
      </c>
      <c r="G33" s="65"/>
      <c r="H33" s="66">
        <v>174188.11</v>
      </c>
      <c r="I33" s="66">
        <v>99440.55</v>
      </c>
      <c r="J33" s="60" t="s">
        <v>1582</v>
      </c>
      <c r="K33" s="60" t="s">
        <v>2613</v>
      </c>
      <c r="L33" s="60" t="s">
        <v>2715</v>
      </c>
    </row>
    <row r="34" spans="1:12">
      <c r="A34" s="93" t="s">
        <v>1546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1:12" ht="178.5" customHeight="1">
      <c r="A35" s="60">
        <v>24</v>
      </c>
      <c r="B35" s="13">
        <v>320020050</v>
      </c>
      <c r="C35" s="60" t="s">
        <v>75</v>
      </c>
      <c r="D35" s="13">
        <v>1995</v>
      </c>
      <c r="E35" s="13">
        <v>1</v>
      </c>
      <c r="F35" s="23">
        <v>19035</v>
      </c>
      <c r="G35" s="13"/>
      <c r="H35" s="23">
        <v>19035</v>
      </c>
      <c r="I35" s="23">
        <v>0</v>
      </c>
      <c r="J35" s="60" t="s">
        <v>1583</v>
      </c>
      <c r="K35" s="60" t="s">
        <v>2614</v>
      </c>
      <c r="L35" s="60" t="s">
        <v>2715</v>
      </c>
    </row>
    <row r="36" spans="1:12">
      <c r="A36" s="93" t="s">
        <v>1546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</row>
    <row r="37" spans="1:12" ht="52.5" customHeight="1">
      <c r="A37" s="60">
        <v>25</v>
      </c>
      <c r="B37" s="13">
        <v>310010035</v>
      </c>
      <c r="C37" s="60" t="s">
        <v>76</v>
      </c>
      <c r="D37" s="13">
        <v>1996</v>
      </c>
      <c r="E37" s="13">
        <v>1</v>
      </c>
      <c r="F37" s="23">
        <v>17492</v>
      </c>
      <c r="G37" s="13">
        <v>100</v>
      </c>
      <c r="H37" s="23">
        <v>17492</v>
      </c>
      <c r="I37" s="23">
        <v>0</v>
      </c>
      <c r="J37" s="82" t="s">
        <v>2720</v>
      </c>
      <c r="K37" s="60" t="s">
        <v>2725</v>
      </c>
      <c r="L37" s="82" t="s">
        <v>2720</v>
      </c>
    </row>
    <row r="38" spans="1:12" ht="38.25">
      <c r="A38" s="60">
        <v>26</v>
      </c>
      <c r="B38" s="13">
        <v>320020057</v>
      </c>
      <c r="C38" s="60" t="s">
        <v>77</v>
      </c>
      <c r="D38" s="13">
        <v>1996</v>
      </c>
      <c r="E38" s="13">
        <v>1</v>
      </c>
      <c r="F38" s="23">
        <v>3021</v>
      </c>
      <c r="G38" s="13">
        <v>90</v>
      </c>
      <c r="H38" s="23">
        <v>2728.03</v>
      </c>
      <c r="I38" s="23">
        <v>292.9699999999998</v>
      </c>
      <c r="J38" s="82" t="s">
        <v>2720</v>
      </c>
      <c r="K38" s="60" t="s">
        <v>2725</v>
      </c>
      <c r="L38" s="36" t="s">
        <v>1976</v>
      </c>
    </row>
    <row r="39" spans="1:12">
      <c r="A39" s="60">
        <v>27</v>
      </c>
      <c r="B39" s="13">
        <v>330030040</v>
      </c>
      <c r="C39" s="60" t="s">
        <v>78</v>
      </c>
      <c r="D39" s="13">
        <v>1957</v>
      </c>
      <c r="E39" s="13" t="s">
        <v>79</v>
      </c>
      <c r="F39" s="23">
        <v>44703.9</v>
      </c>
      <c r="G39" s="13">
        <v>90</v>
      </c>
      <c r="H39" s="23">
        <v>40290.769999999997</v>
      </c>
      <c r="I39" s="23">
        <v>4413.1300000000047</v>
      </c>
      <c r="J39" s="82" t="s">
        <v>2720</v>
      </c>
      <c r="K39" s="60" t="s">
        <v>2725</v>
      </c>
      <c r="L39" s="82" t="s">
        <v>2720</v>
      </c>
    </row>
    <row r="40" spans="1:12">
      <c r="A40" s="93" t="s">
        <v>1589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</row>
    <row r="41" spans="1:12" ht="63.75">
      <c r="A41" s="60">
        <v>28</v>
      </c>
      <c r="B41" s="22">
        <v>330030224</v>
      </c>
      <c r="C41" s="17" t="s">
        <v>80</v>
      </c>
      <c r="D41" s="59" t="s">
        <v>37</v>
      </c>
      <c r="E41" s="22" t="s">
        <v>81</v>
      </c>
      <c r="F41" s="23">
        <v>5917</v>
      </c>
      <c r="G41" s="59">
        <v>100</v>
      </c>
      <c r="H41" s="23">
        <v>5917</v>
      </c>
      <c r="I41" s="23">
        <v>0</v>
      </c>
      <c r="J41" s="82" t="s">
        <v>2720</v>
      </c>
      <c r="K41" s="60" t="s">
        <v>2725</v>
      </c>
      <c r="L41" s="82" t="s">
        <v>2720</v>
      </c>
    </row>
    <row r="42" spans="1:12">
      <c r="A42" s="93" t="s">
        <v>1590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</row>
    <row r="43" spans="1:12" ht="25.5">
      <c r="A43" s="60">
        <v>24</v>
      </c>
      <c r="B43" s="59">
        <v>340076282</v>
      </c>
      <c r="C43" s="17" t="s">
        <v>82</v>
      </c>
      <c r="D43" s="59">
        <v>2006</v>
      </c>
      <c r="E43" s="59">
        <v>1</v>
      </c>
      <c r="F43" s="23">
        <v>14194.92</v>
      </c>
      <c r="G43" s="59">
        <v>65</v>
      </c>
      <c r="H43" s="23">
        <v>9226.6200000000008</v>
      </c>
      <c r="I43" s="23">
        <v>4968.3</v>
      </c>
      <c r="J43" s="82" t="s">
        <v>2720</v>
      </c>
      <c r="K43" s="62" t="s">
        <v>2918</v>
      </c>
      <c r="L43" s="82" t="s">
        <v>2720</v>
      </c>
    </row>
    <row r="44" spans="1:12" ht="25.5">
      <c r="A44" s="60">
        <v>25</v>
      </c>
      <c r="B44" s="59">
        <v>340076445</v>
      </c>
      <c r="C44" s="17" t="s">
        <v>83</v>
      </c>
      <c r="D44" s="59">
        <v>2007</v>
      </c>
      <c r="E44" s="59">
        <v>1</v>
      </c>
      <c r="F44" s="23">
        <v>14855.93</v>
      </c>
      <c r="G44" s="59">
        <v>61</v>
      </c>
      <c r="H44" s="23">
        <v>9077.64</v>
      </c>
      <c r="I44" s="23">
        <v>5778.29</v>
      </c>
      <c r="J44" s="82" t="s">
        <v>2720</v>
      </c>
      <c r="K44" s="62" t="s">
        <v>2918</v>
      </c>
      <c r="L44" s="82" t="s">
        <v>2720</v>
      </c>
    </row>
    <row r="45" spans="1:12" ht="25.5">
      <c r="A45" s="60">
        <v>26</v>
      </c>
      <c r="B45" s="59">
        <v>340076489</v>
      </c>
      <c r="C45" s="17" t="s">
        <v>84</v>
      </c>
      <c r="D45" s="59">
        <v>2008</v>
      </c>
      <c r="E45" s="59">
        <v>1</v>
      </c>
      <c r="F45" s="23">
        <v>15423.73</v>
      </c>
      <c r="G45" s="59">
        <v>53</v>
      </c>
      <c r="H45" s="23">
        <v>8139.41</v>
      </c>
      <c r="I45" s="23">
        <v>7284.32</v>
      </c>
      <c r="J45" s="82" t="s">
        <v>2720</v>
      </c>
      <c r="K45" s="62" t="s">
        <v>2918</v>
      </c>
      <c r="L45" s="82" t="s">
        <v>2720</v>
      </c>
    </row>
    <row r="46" spans="1:12" ht="38.25">
      <c r="A46" s="60">
        <v>27</v>
      </c>
      <c r="B46" s="59"/>
      <c r="C46" s="17" t="s">
        <v>85</v>
      </c>
      <c r="D46" s="59">
        <v>2008</v>
      </c>
      <c r="E46" s="59">
        <v>1</v>
      </c>
      <c r="F46" s="23">
        <v>691000</v>
      </c>
      <c r="G46" s="59"/>
      <c r="H46" s="23">
        <v>0</v>
      </c>
      <c r="I46" s="23">
        <v>691000</v>
      </c>
      <c r="J46" s="82" t="s">
        <v>2720</v>
      </c>
      <c r="K46" s="62" t="s">
        <v>2918</v>
      </c>
      <c r="L46" s="82" t="s">
        <v>2720</v>
      </c>
    </row>
    <row r="47" spans="1:12">
      <c r="A47" s="93" t="s">
        <v>1591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</row>
    <row r="48" spans="1:12" ht="25.5">
      <c r="A48" s="60">
        <v>28</v>
      </c>
      <c r="B48" s="28">
        <v>200030263</v>
      </c>
      <c r="C48" s="17" t="s">
        <v>86</v>
      </c>
      <c r="D48" s="17">
        <v>1984</v>
      </c>
      <c r="E48" s="17" t="s">
        <v>74</v>
      </c>
      <c r="F48" s="15">
        <v>20467</v>
      </c>
      <c r="G48" s="17">
        <v>98</v>
      </c>
      <c r="H48" s="15">
        <v>19976.2</v>
      </c>
      <c r="I48" s="15">
        <v>490.8</v>
      </c>
      <c r="J48" s="82" t="s">
        <v>2720</v>
      </c>
      <c r="K48" s="62" t="s">
        <v>2918</v>
      </c>
      <c r="L48" s="82" t="s">
        <v>2720</v>
      </c>
    </row>
    <row r="49" spans="1:12" ht="25.5">
      <c r="A49" s="60">
        <v>29</v>
      </c>
      <c r="B49" s="28">
        <v>200075992</v>
      </c>
      <c r="C49" s="17" t="s">
        <v>87</v>
      </c>
      <c r="D49" s="17">
        <v>2000</v>
      </c>
      <c r="E49" s="17">
        <v>1</v>
      </c>
      <c r="F49" s="15">
        <v>16917</v>
      </c>
      <c r="G49" s="17">
        <v>100</v>
      </c>
      <c r="H49" s="15">
        <v>16917</v>
      </c>
      <c r="I49" s="15">
        <v>0</v>
      </c>
      <c r="J49" s="82" t="s">
        <v>2720</v>
      </c>
      <c r="K49" s="62" t="s">
        <v>2918</v>
      </c>
      <c r="L49" s="82" t="s">
        <v>2720</v>
      </c>
    </row>
    <row r="50" spans="1:12" ht="25.5">
      <c r="A50" s="60">
        <v>30</v>
      </c>
      <c r="B50" s="28">
        <v>200075993</v>
      </c>
      <c r="C50" s="17" t="s">
        <v>88</v>
      </c>
      <c r="D50" s="17">
        <v>2003</v>
      </c>
      <c r="E50" s="17">
        <v>1</v>
      </c>
      <c r="F50" s="15">
        <v>14231</v>
      </c>
      <c r="G50" s="17">
        <v>68</v>
      </c>
      <c r="H50" s="15">
        <v>9632.99</v>
      </c>
      <c r="I50" s="15">
        <v>4598.01</v>
      </c>
      <c r="J50" s="82" t="s">
        <v>2720</v>
      </c>
      <c r="K50" s="62" t="s">
        <v>2918</v>
      </c>
      <c r="L50" s="82" t="s">
        <v>2720</v>
      </c>
    </row>
    <row r="51" spans="1:12" ht="25.5">
      <c r="A51" s="60">
        <v>31</v>
      </c>
      <c r="B51" s="28">
        <v>340076069</v>
      </c>
      <c r="C51" s="17" t="s">
        <v>89</v>
      </c>
      <c r="D51" s="17">
        <v>2004</v>
      </c>
      <c r="E51" s="17">
        <v>1</v>
      </c>
      <c r="F51" s="15">
        <v>21906.78</v>
      </c>
      <c r="G51" s="17">
        <v>65</v>
      </c>
      <c r="H51" s="15">
        <v>14347.85</v>
      </c>
      <c r="I51" s="15">
        <v>7558.93</v>
      </c>
      <c r="J51" s="82" t="s">
        <v>2720</v>
      </c>
      <c r="K51" s="62" t="s">
        <v>2918</v>
      </c>
      <c r="L51" s="82" t="s">
        <v>2720</v>
      </c>
    </row>
    <row r="52" spans="1:12" ht="25.5">
      <c r="A52" s="60">
        <v>32</v>
      </c>
      <c r="B52" s="28">
        <v>340076132</v>
      </c>
      <c r="C52" s="17" t="s">
        <v>90</v>
      </c>
      <c r="D52" s="17">
        <v>2005</v>
      </c>
      <c r="E52" s="17">
        <v>1</v>
      </c>
      <c r="F52" s="15">
        <v>16497.46</v>
      </c>
      <c r="G52" s="17">
        <v>78</v>
      </c>
      <c r="H52" s="15">
        <v>12923.12</v>
      </c>
      <c r="I52" s="15">
        <v>3574.34</v>
      </c>
      <c r="J52" s="82" t="s">
        <v>2720</v>
      </c>
      <c r="K52" s="62" t="s">
        <v>2918</v>
      </c>
      <c r="L52" s="82" t="s">
        <v>2720</v>
      </c>
    </row>
    <row r="53" spans="1:12" ht="25.5">
      <c r="A53" s="60">
        <v>33</v>
      </c>
      <c r="B53" s="28">
        <v>100003691</v>
      </c>
      <c r="C53" s="17" t="s">
        <v>91</v>
      </c>
      <c r="D53" s="17">
        <v>2003</v>
      </c>
      <c r="E53" s="17">
        <v>1</v>
      </c>
      <c r="F53" s="15">
        <v>3024.15</v>
      </c>
      <c r="G53" s="17">
        <v>34</v>
      </c>
      <c r="H53" s="15">
        <v>1015.3</v>
      </c>
      <c r="I53" s="15">
        <v>2008.85</v>
      </c>
      <c r="J53" s="82" t="s">
        <v>2720</v>
      </c>
      <c r="K53" s="62" t="s">
        <v>2918</v>
      </c>
      <c r="L53" s="82" t="s">
        <v>2720</v>
      </c>
    </row>
    <row r="54" spans="1:12" ht="127.5">
      <c r="A54" s="60">
        <v>34</v>
      </c>
      <c r="B54" s="28"/>
      <c r="C54" s="17" t="s">
        <v>92</v>
      </c>
      <c r="D54" s="17">
        <v>2008</v>
      </c>
      <c r="E54" s="17">
        <v>1</v>
      </c>
      <c r="F54" s="15">
        <v>455000</v>
      </c>
      <c r="G54" s="17"/>
      <c r="H54" s="15">
        <v>0</v>
      </c>
      <c r="I54" s="15">
        <f>F54-H54</f>
        <v>455000</v>
      </c>
      <c r="J54" s="82" t="s">
        <v>2720</v>
      </c>
      <c r="K54" s="62" t="s">
        <v>2918</v>
      </c>
      <c r="L54" s="82" t="s">
        <v>2720</v>
      </c>
    </row>
    <row r="55" spans="1:12" ht="25.5">
      <c r="A55" s="60">
        <v>35</v>
      </c>
      <c r="B55" s="28">
        <v>200075992</v>
      </c>
      <c r="C55" s="17" t="s">
        <v>93</v>
      </c>
      <c r="D55" s="17">
        <v>2012</v>
      </c>
      <c r="E55" s="17">
        <v>1</v>
      </c>
      <c r="F55" s="15">
        <v>41355.93</v>
      </c>
      <c r="G55" s="17"/>
      <c r="H55" s="15"/>
      <c r="I55" s="15">
        <v>41355.93</v>
      </c>
      <c r="J55" s="82" t="s">
        <v>2720</v>
      </c>
      <c r="K55" s="62" t="s">
        <v>2918</v>
      </c>
      <c r="L55" s="82" t="s">
        <v>2720</v>
      </c>
    </row>
    <row r="56" spans="1:12">
      <c r="A56" s="93" t="s">
        <v>1592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</row>
    <row r="57" spans="1:12" ht="25.5">
      <c r="A57" s="60">
        <v>36</v>
      </c>
      <c r="B57" s="13">
        <v>340075140</v>
      </c>
      <c r="C57" s="60" t="s">
        <v>94</v>
      </c>
      <c r="D57" s="13">
        <v>1995</v>
      </c>
      <c r="E57" s="13">
        <v>1</v>
      </c>
      <c r="F57" s="23">
        <v>2748</v>
      </c>
      <c r="G57" s="13">
        <v>100</v>
      </c>
      <c r="H57" s="23">
        <v>2748</v>
      </c>
      <c r="I57" s="23">
        <v>0</v>
      </c>
      <c r="J57" s="82" t="s">
        <v>2720</v>
      </c>
      <c r="K57" s="62" t="s">
        <v>2918</v>
      </c>
      <c r="L57" s="82" t="s">
        <v>2720</v>
      </c>
    </row>
    <row r="58" spans="1:12">
      <c r="A58" s="93" t="s">
        <v>1594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</row>
    <row r="59" spans="1:12" ht="38.25">
      <c r="A59" s="60">
        <v>37</v>
      </c>
      <c r="B59" s="59">
        <v>340076462</v>
      </c>
      <c r="C59" s="17" t="s">
        <v>97</v>
      </c>
      <c r="D59" s="59">
        <v>2007</v>
      </c>
      <c r="E59" s="59">
        <v>1</v>
      </c>
      <c r="F59" s="23">
        <v>10000</v>
      </c>
      <c r="G59" s="59">
        <v>43</v>
      </c>
      <c r="H59" s="23">
        <v>4333.42</v>
      </c>
      <c r="I59" s="23">
        <f>F59-H59</f>
        <v>5666.58</v>
      </c>
      <c r="J59" s="82" t="s">
        <v>2720</v>
      </c>
      <c r="K59" s="62" t="s">
        <v>2918</v>
      </c>
      <c r="L59" s="82" t="s">
        <v>2720</v>
      </c>
    </row>
    <row r="60" spans="1:12">
      <c r="A60" s="93" t="s">
        <v>1595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</row>
    <row r="61" spans="1:12" ht="38.25">
      <c r="A61" s="60">
        <v>38</v>
      </c>
      <c r="B61" s="22">
        <v>320020223</v>
      </c>
      <c r="C61" s="17" t="s">
        <v>95</v>
      </c>
      <c r="D61" s="59">
        <v>1971</v>
      </c>
      <c r="E61" s="22" t="s">
        <v>96</v>
      </c>
      <c r="F61" s="23">
        <v>143348</v>
      </c>
      <c r="G61" s="59">
        <v>100</v>
      </c>
      <c r="H61" s="23">
        <v>143348</v>
      </c>
      <c r="I61" s="23">
        <v>0</v>
      </c>
      <c r="J61" s="82" t="s">
        <v>2720</v>
      </c>
      <c r="K61" s="62" t="s">
        <v>2918</v>
      </c>
      <c r="L61" s="82" t="s">
        <v>2720</v>
      </c>
    </row>
    <row r="62" spans="1:12" ht="15" customHeight="1">
      <c r="A62" s="92" t="s">
        <v>24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</row>
    <row r="63" spans="1:12" ht="15" customHeight="1">
      <c r="A63" s="94" t="s">
        <v>1596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1:12" ht="105" customHeight="1">
      <c r="A64" s="60">
        <v>39</v>
      </c>
      <c r="B64" s="59"/>
      <c r="C64" s="17" t="s">
        <v>98</v>
      </c>
      <c r="D64" s="59"/>
      <c r="E64" s="59">
        <v>1</v>
      </c>
      <c r="F64" s="23">
        <v>2619170.4300000002</v>
      </c>
      <c r="G64" s="59"/>
      <c r="H64" s="23">
        <v>0</v>
      </c>
      <c r="I64" s="23">
        <v>2619170.4300000002</v>
      </c>
      <c r="J64" s="60" t="s">
        <v>100</v>
      </c>
      <c r="K64" s="60" t="s">
        <v>1966</v>
      </c>
      <c r="L64" s="60" t="s">
        <v>2716</v>
      </c>
    </row>
    <row r="65" spans="1:12" ht="113.25" customHeight="1">
      <c r="A65" s="60">
        <v>40</v>
      </c>
      <c r="B65" s="59">
        <v>100002475</v>
      </c>
      <c r="C65" s="17" t="s">
        <v>99</v>
      </c>
      <c r="D65" s="59">
        <v>1964</v>
      </c>
      <c r="E65" s="59">
        <v>150</v>
      </c>
      <c r="F65" s="23">
        <v>113000</v>
      </c>
      <c r="G65" s="59">
        <v>63</v>
      </c>
      <c r="H65" s="23">
        <v>71738.320000000007</v>
      </c>
      <c r="I65" s="23">
        <v>41261.68</v>
      </c>
      <c r="J65" s="60" t="s">
        <v>101</v>
      </c>
      <c r="K65" s="60" t="s">
        <v>1967</v>
      </c>
      <c r="L65" s="60" t="s">
        <v>2716</v>
      </c>
    </row>
    <row r="66" spans="1:12">
      <c r="A66" s="93" t="s">
        <v>1597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</row>
    <row r="67" spans="1:12" ht="118.5" customHeight="1">
      <c r="A67" s="60">
        <v>41</v>
      </c>
      <c r="B67" s="17">
        <v>100000122</v>
      </c>
      <c r="C67" s="17" t="s">
        <v>102</v>
      </c>
      <c r="D67" s="17">
        <v>1981</v>
      </c>
      <c r="E67" s="17">
        <v>1</v>
      </c>
      <c r="F67" s="15">
        <v>43665</v>
      </c>
      <c r="G67" s="17">
        <v>21</v>
      </c>
      <c r="H67" s="15">
        <v>9144.9599999999991</v>
      </c>
      <c r="I67" s="15">
        <v>34520.04</v>
      </c>
      <c r="J67" s="60" t="s">
        <v>104</v>
      </c>
      <c r="K67" s="60" t="s">
        <v>1968</v>
      </c>
      <c r="L67" s="60" t="s">
        <v>2717</v>
      </c>
    </row>
    <row r="68" spans="1:12" ht="102.75" customHeight="1">
      <c r="A68" s="60">
        <v>42</v>
      </c>
      <c r="B68" s="17">
        <v>100000124</v>
      </c>
      <c r="C68" s="17" t="s">
        <v>103</v>
      </c>
      <c r="D68" s="17">
        <v>1981</v>
      </c>
      <c r="E68" s="17">
        <v>1</v>
      </c>
      <c r="F68" s="15">
        <v>22532</v>
      </c>
      <c r="G68" s="17">
        <v>100</v>
      </c>
      <c r="H68" s="15">
        <v>22532</v>
      </c>
      <c r="I68" s="15">
        <v>0</v>
      </c>
      <c r="J68" s="60" t="s">
        <v>105</v>
      </c>
      <c r="K68" s="60" t="s">
        <v>1969</v>
      </c>
      <c r="L68" s="60" t="s">
        <v>2717</v>
      </c>
    </row>
    <row r="69" spans="1:12" ht="89.25">
      <c r="A69" s="60">
        <v>43</v>
      </c>
      <c r="B69" s="17"/>
      <c r="C69" s="17" t="s">
        <v>106</v>
      </c>
      <c r="D69" s="17">
        <v>1981</v>
      </c>
      <c r="E69" s="17">
        <v>1</v>
      </c>
      <c r="F69" s="15">
        <v>144929.24</v>
      </c>
      <c r="G69" s="17"/>
      <c r="H69" s="15">
        <v>0</v>
      </c>
      <c r="I69" s="15">
        <v>144929.24</v>
      </c>
      <c r="J69" s="60" t="s">
        <v>112</v>
      </c>
      <c r="K69" s="60" t="s">
        <v>1970</v>
      </c>
      <c r="L69" s="60" t="s">
        <v>2717</v>
      </c>
    </row>
    <row r="70" spans="1:12" ht="76.5">
      <c r="A70" s="60">
        <v>44</v>
      </c>
      <c r="B70" s="17">
        <v>100002288</v>
      </c>
      <c r="C70" s="17" t="s">
        <v>107</v>
      </c>
      <c r="D70" s="17">
        <v>1990</v>
      </c>
      <c r="E70" s="17" t="s">
        <v>12</v>
      </c>
      <c r="F70" s="15">
        <v>12002</v>
      </c>
      <c r="G70" s="17">
        <v>100</v>
      </c>
      <c r="H70" s="15">
        <v>12002</v>
      </c>
      <c r="I70" s="15">
        <v>0</v>
      </c>
      <c r="J70" s="60" t="s">
        <v>113</v>
      </c>
      <c r="K70" s="60" t="s">
        <v>1971</v>
      </c>
      <c r="L70" s="60" t="s">
        <v>2717</v>
      </c>
    </row>
    <row r="71" spans="1:12" ht="89.25">
      <c r="A71" s="60">
        <v>45</v>
      </c>
      <c r="B71" s="17">
        <v>100002289</v>
      </c>
      <c r="C71" s="17" t="s">
        <v>108</v>
      </c>
      <c r="D71" s="17">
        <v>1982</v>
      </c>
      <c r="E71" s="17" t="s">
        <v>47</v>
      </c>
      <c r="F71" s="15">
        <v>108540</v>
      </c>
      <c r="G71" s="17">
        <v>45</v>
      </c>
      <c r="H71" s="15">
        <v>48590.18</v>
      </c>
      <c r="I71" s="15">
        <v>59949.82</v>
      </c>
      <c r="J71" s="60" t="s">
        <v>114</v>
      </c>
      <c r="K71" s="60" t="s">
        <v>1972</v>
      </c>
      <c r="L71" s="60" t="s">
        <v>2717</v>
      </c>
    </row>
    <row r="72" spans="1:12" ht="93.75" customHeight="1">
      <c r="A72" s="60">
        <v>46</v>
      </c>
      <c r="B72" s="17">
        <v>100002290</v>
      </c>
      <c r="C72" s="17" t="s">
        <v>109</v>
      </c>
      <c r="D72" s="17">
        <v>1982</v>
      </c>
      <c r="E72" s="17" t="s">
        <v>48</v>
      </c>
      <c r="F72" s="15">
        <v>51435</v>
      </c>
      <c r="G72" s="17">
        <v>45</v>
      </c>
      <c r="H72" s="15">
        <v>23026.15</v>
      </c>
      <c r="I72" s="15">
        <v>28408.85</v>
      </c>
      <c r="J72" s="60" t="s">
        <v>115</v>
      </c>
      <c r="K72" s="60" t="s">
        <v>1973</v>
      </c>
      <c r="L72" s="60" t="s">
        <v>2717</v>
      </c>
    </row>
    <row r="73" spans="1:12" ht="90.75" customHeight="1">
      <c r="A73" s="60">
        <v>47</v>
      </c>
      <c r="B73" s="17">
        <v>100002501</v>
      </c>
      <c r="C73" s="17" t="s">
        <v>110</v>
      </c>
      <c r="D73" s="17">
        <v>1983</v>
      </c>
      <c r="E73" s="17" t="s">
        <v>111</v>
      </c>
      <c r="F73" s="15">
        <v>105403.09</v>
      </c>
      <c r="G73" s="17"/>
      <c r="H73" s="15">
        <v>0</v>
      </c>
      <c r="I73" s="15">
        <v>105403.09</v>
      </c>
      <c r="J73" s="60" t="s">
        <v>116</v>
      </c>
      <c r="K73" s="60" t="s">
        <v>1974</v>
      </c>
      <c r="L73" s="60" t="s">
        <v>2717</v>
      </c>
    </row>
    <row r="74" spans="1:12">
      <c r="A74" s="93" t="s">
        <v>1598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</row>
    <row r="75" spans="1:12">
      <c r="A75" s="93" t="s">
        <v>1599</v>
      </c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</row>
    <row r="76" spans="1:12" ht="25.5">
      <c r="A76" s="60">
        <v>48</v>
      </c>
      <c r="B76" s="59">
        <v>100002396</v>
      </c>
      <c r="C76" s="17" t="s">
        <v>117</v>
      </c>
      <c r="D76" s="59">
        <v>1979</v>
      </c>
      <c r="E76" s="59">
        <v>1</v>
      </c>
      <c r="F76" s="23">
        <v>892</v>
      </c>
      <c r="G76" s="59">
        <v>100</v>
      </c>
      <c r="H76" s="23">
        <v>892</v>
      </c>
      <c r="I76" s="23">
        <v>0</v>
      </c>
      <c r="J76" s="60" t="s">
        <v>2720</v>
      </c>
      <c r="K76" s="60" t="s">
        <v>2725</v>
      </c>
      <c r="L76" s="84" t="s">
        <v>2720</v>
      </c>
    </row>
    <row r="77" spans="1:12" ht="38.25">
      <c r="A77" s="60">
        <v>49</v>
      </c>
      <c r="B77" s="59">
        <v>100002397</v>
      </c>
      <c r="C77" s="17" t="s">
        <v>118</v>
      </c>
      <c r="D77" s="59">
        <v>1979</v>
      </c>
      <c r="E77" s="59">
        <v>1</v>
      </c>
      <c r="F77" s="23">
        <v>823</v>
      </c>
      <c r="G77" s="59">
        <v>100</v>
      </c>
      <c r="H77" s="23">
        <v>823</v>
      </c>
      <c r="I77" s="23">
        <v>0</v>
      </c>
      <c r="J77" s="60" t="s">
        <v>2720</v>
      </c>
      <c r="K77" s="60" t="s">
        <v>2725</v>
      </c>
      <c r="L77" s="84" t="s">
        <v>2720</v>
      </c>
    </row>
    <row r="78" spans="1:12">
      <c r="A78" s="60">
        <v>50</v>
      </c>
      <c r="B78" s="59">
        <v>100002399</v>
      </c>
      <c r="C78" s="17" t="s">
        <v>119</v>
      </c>
      <c r="D78" s="59">
        <v>1990</v>
      </c>
      <c r="E78" s="59">
        <v>1</v>
      </c>
      <c r="F78" s="23">
        <v>911</v>
      </c>
      <c r="G78" s="59">
        <v>100</v>
      </c>
      <c r="H78" s="23">
        <v>911</v>
      </c>
      <c r="I78" s="23">
        <v>0</v>
      </c>
      <c r="J78" s="60" t="s">
        <v>2720</v>
      </c>
      <c r="K78" s="60" t="s">
        <v>2725</v>
      </c>
      <c r="L78" s="84" t="s">
        <v>2720</v>
      </c>
    </row>
    <row r="79" spans="1:12" ht="25.5">
      <c r="A79" s="60">
        <v>51</v>
      </c>
      <c r="B79" s="59">
        <v>100002414</v>
      </c>
      <c r="C79" s="17" t="s">
        <v>120</v>
      </c>
      <c r="D79" s="59">
        <v>1904</v>
      </c>
      <c r="E79" s="59" t="s">
        <v>121</v>
      </c>
      <c r="F79" s="23">
        <v>193478</v>
      </c>
      <c r="G79" s="59">
        <v>100</v>
      </c>
      <c r="H79" s="23">
        <v>193478</v>
      </c>
      <c r="I79" s="23">
        <v>0</v>
      </c>
      <c r="J79" s="60" t="s">
        <v>2720</v>
      </c>
      <c r="K79" s="60" t="s">
        <v>2725</v>
      </c>
      <c r="L79" s="84" t="s">
        <v>2720</v>
      </c>
    </row>
    <row r="80" spans="1:12" ht="25.5">
      <c r="A80" s="60">
        <v>52</v>
      </c>
      <c r="B80" s="59">
        <v>100002415</v>
      </c>
      <c r="C80" s="17" t="s">
        <v>122</v>
      </c>
      <c r="D80" s="59">
        <v>1904</v>
      </c>
      <c r="E80" s="59" t="s">
        <v>123</v>
      </c>
      <c r="F80" s="23">
        <v>135382</v>
      </c>
      <c r="G80" s="59">
        <v>100</v>
      </c>
      <c r="H80" s="23">
        <v>135382</v>
      </c>
      <c r="I80" s="23">
        <v>0</v>
      </c>
      <c r="J80" s="60" t="s">
        <v>2720</v>
      </c>
      <c r="K80" s="60" t="s">
        <v>2725</v>
      </c>
      <c r="L80" s="84" t="s">
        <v>2720</v>
      </c>
    </row>
    <row r="81" spans="1:12" ht="25.5">
      <c r="A81" s="60">
        <v>53</v>
      </c>
      <c r="B81" s="59">
        <v>100002499</v>
      </c>
      <c r="C81" s="17" t="s">
        <v>124</v>
      </c>
      <c r="D81" s="59">
        <v>1984</v>
      </c>
      <c r="E81" s="59" t="s">
        <v>125</v>
      </c>
      <c r="F81" s="23">
        <v>0</v>
      </c>
      <c r="G81" s="59"/>
      <c r="H81" s="23">
        <v>0</v>
      </c>
      <c r="I81" s="23">
        <v>0</v>
      </c>
      <c r="J81" s="60" t="s">
        <v>2720</v>
      </c>
      <c r="K81" s="60" t="s">
        <v>2725</v>
      </c>
      <c r="L81" s="84" t="s">
        <v>2720</v>
      </c>
    </row>
    <row r="82" spans="1:12">
      <c r="A82" s="93" t="s">
        <v>1600</v>
      </c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</row>
    <row r="83" spans="1:12" ht="25.5">
      <c r="A83" s="60">
        <v>54</v>
      </c>
      <c r="B83" s="59">
        <v>100002244</v>
      </c>
      <c r="C83" s="17" t="s">
        <v>126</v>
      </c>
      <c r="D83" s="59">
        <v>1985</v>
      </c>
      <c r="E83" s="59">
        <v>1</v>
      </c>
      <c r="F83" s="23">
        <v>710</v>
      </c>
      <c r="G83" s="59">
        <v>100</v>
      </c>
      <c r="H83" s="23">
        <v>710</v>
      </c>
      <c r="I83" s="23">
        <v>0</v>
      </c>
      <c r="J83" s="82" t="s">
        <v>2720</v>
      </c>
      <c r="K83" s="62" t="s">
        <v>2918</v>
      </c>
      <c r="L83" s="82" t="s">
        <v>2720</v>
      </c>
    </row>
    <row r="84" spans="1:12" ht="25.5">
      <c r="A84" s="60">
        <v>55</v>
      </c>
      <c r="B84" s="59">
        <v>100002245</v>
      </c>
      <c r="C84" s="17" t="s">
        <v>127</v>
      </c>
      <c r="D84" s="59">
        <v>1985</v>
      </c>
      <c r="E84" s="59">
        <v>1</v>
      </c>
      <c r="F84" s="23">
        <v>911</v>
      </c>
      <c r="G84" s="59">
        <v>100</v>
      </c>
      <c r="H84" s="23">
        <v>911</v>
      </c>
      <c r="I84" s="23">
        <v>0</v>
      </c>
      <c r="J84" s="82" t="s">
        <v>2720</v>
      </c>
      <c r="K84" s="62" t="s">
        <v>2918</v>
      </c>
      <c r="L84" s="82" t="s">
        <v>2720</v>
      </c>
    </row>
    <row r="85" spans="1:12" ht="25.5">
      <c r="A85" s="60">
        <v>56</v>
      </c>
      <c r="B85" s="59">
        <v>100002398</v>
      </c>
      <c r="C85" s="17" t="s">
        <v>128</v>
      </c>
      <c r="D85" s="59">
        <v>1979</v>
      </c>
      <c r="E85" s="59">
        <v>1</v>
      </c>
      <c r="F85" s="23">
        <v>686</v>
      </c>
      <c r="G85" s="59">
        <v>100</v>
      </c>
      <c r="H85" s="23">
        <v>686</v>
      </c>
      <c r="I85" s="23">
        <v>0</v>
      </c>
      <c r="J85" s="82" t="s">
        <v>2720</v>
      </c>
      <c r="K85" s="62" t="s">
        <v>2918</v>
      </c>
      <c r="L85" s="82" t="s">
        <v>2720</v>
      </c>
    </row>
    <row r="86" spans="1:12" ht="25.5">
      <c r="A86" s="60">
        <v>57</v>
      </c>
      <c r="B86" s="59">
        <v>100002400</v>
      </c>
      <c r="C86" s="17" t="s">
        <v>129</v>
      </c>
      <c r="D86" s="59">
        <v>1981</v>
      </c>
      <c r="E86" s="59">
        <v>1</v>
      </c>
      <c r="F86" s="23">
        <v>1169</v>
      </c>
      <c r="G86" s="59">
        <v>100</v>
      </c>
      <c r="H86" s="23">
        <v>1169</v>
      </c>
      <c r="I86" s="23">
        <v>0</v>
      </c>
      <c r="J86" s="82" t="s">
        <v>2720</v>
      </c>
      <c r="K86" s="62" t="s">
        <v>2918</v>
      </c>
      <c r="L86" s="82" t="s">
        <v>2720</v>
      </c>
    </row>
    <row r="87" spans="1:12" ht="25.5">
      <c r="A87" s="60">
        <v>58</v>
      </c>
      <c r="B87" s="59">
        <v>100003001</v>
      </c>
      <c r="C87" s="17" t="s">
        <v>130</v>
      </c>
      <c r="D87" s="59">
        <v>1981</v>
      </c>
      <c r="E87" s="59">
        <v>1</v>
      </c>
      <c r="F87" s="23">
        <v>257</v>
      </c>
      <c r="G87" s="59">
        <v>100</v>
      </c>
      <c r="H87" s="23">
        <v>257</v>
      </c>
      <c r="I87" s="23">
        <v>0</v>
      </c>
      <c r="J87" s="82" t="s">
        <v>2720</v>
      </c>
      <c r="K87" s="62" t="s">
        <v>2918</v>
      </c>
      <c r="L87" s="82" t="s">
        <v>2720</v>
      </c>
    </row>
    <row r="88" spans="1:12" ht="25.5">
      <c r="A88" s="60">
        <v>59</v>
      </c>
      <c r="B88" s="59">
        <v>100003084</v>
      </c>
      <c r="C88" s="17" t="s">
        <v>131</v>
      </c>
      <c r="D88" s="59">
        <v>1977</v>
      </c>
      <c r="E88" s="59">
        <v>1</v>
      </c>
      <c r="F88" s="23">
        <v>8565</v>
      </c>
      <c r="G88" s="59">
        <v>100</v>
      </c>
      <c r="H88" s="23">
        <v>8565</v>
      </c>
      <c r="I88" s="23">
        <v>0</v>
      </c>
      <c r="J88" s="82" t="s">
        <v>2720</v>
      </c>
      <c r="K88" s="62" t="s">
        <v>2918</v>
      </c>
      <c r="L88" s="82" t="s">
        <v>2720</v>
      </c>
    </row>
    <row r="89" spans="1:12" ht="25.5">
      <c r="A89" s="60">
        <v>60</v>
      </c>
      <c r="B89" s="59">
        <v>100003168</v>
      </c>
      <c r="C89" s="17" t="s">
        <v>132</v>
      </c>
      <c r="D89" s="59">
        <v>2003</v>
      </c>
      <c r="E89" s="59">
        <v>1</v>
      </c>
      <c r="F89" s="23">
        <v>10850</v>
      </c>
      <c r="G89" s="59">
        <v>17</v>
      </c>
      <c r="H89" s="23">
        <v>1812</v>
      </c>
      <c r="I89" s="23">
        <v>9038</v>
      </c>
      <c r="J89" s="82" t="s">
        <v>2720</v>
      </c>
      <c r="K89" s="62" t="s">
        <v>2918</v>
      </c>
      <c r="L89" s="82" t="s">
        <v>2720</v>
      </c>
    </row>
    <row r="90" spans="1:12" ht="25.5">
      <c r="A90" s="60">
        <v>61</v>
      </c>
      <c r="B90" s="59">
        <v>100003169</v>
      </c>
      <c r="C90" s="17" t="s">
        <v>133</v>
      </c>
      <c r="D90" s="59">
        <v>2003</v>
      </c>
      <c r="E90" s="59">
        <v>1</v>
      </c>
      <c r="F90" s="23">
        <v>17166.669999999998</v>
      </c>
      <c r="G90" s="59">
        <v>20</v>
      </c>
      <c r="H90" s="23">
        <v>3433.32</v>
      </c>
      <c r="I90" s="23">
        <v>13733.35</v>
      </c>
      <c r="J90" s="82" t="s">
        <v>2720</v>
      </c>
      <c r="K90" s="62" t="s">
        <v>2918</v>
      </c>
      <c r="L90" s="82" t="s">
        <v>2720</v>
      </c>
    </row>
    <row r="91" spans="1:12" ht="25.5">
      <c r="A91" s="60">
        <v>62</v>
      </c>
      <c r="B91" s="59">
        <v>100003519</v>
      </c>
      <c r="C91" s="17" t="s">
        <v>134</v>
      </c>
      <c r="D91" s="59">
        <v>2003</v>
      </c>
      <c r="E91" s="59">
        <v>1</v>
      </c>
      <c r="F91" s="23">
        <v>11466.67</v>
      </c>
      <c r="G91" s="59">
        <v>100</v>
      </c>
      <c r="H91" s="23">
        <v>11466.67</v>
      </c>
      <c r="I91" s="23">
        <v>0</v>
      </c>
      <c r="J91" s="82" t="s">
        <v>2720</v>
      </c>
      <c r="K91" s="62" t="s">
        <v>2918</v>
      </c>
      <c r="L91" s="82" t="s">
        <v>2720</v>
      </c>
    </row>
    <row r="92" spans="1:12" ht="25.5">
      <c r="A92" s="60">
        <v>63</v>
      </c>
      <c r="B92" s="59">
        <v>100003535</v>
      </c>
      <c r="C92" s="17" t="s">
        <v>135</v>
      </c>
      <c r="D92" s="59">
        <v>2003</v>
      </c>
      <c r="E92" s="59">
        <v>1</v>
      </c>
      <c r="F92" s="23">
        <v>5608.33</v>
      </c>
      <c r="G92" s="59">
        <v>100</v>
      </c>
      <c r="H92" s="23">
        <v>5608.33</v>
      </c>
      <c r="I92" s="23">
        <v>0</v>
      </c>
      <c r="J92" s="82" t="s">
        <v>2720</v>
      </c>
      <c r="K92" s="62" t="s">
        <v>2918</v>
      </c>
      <c r="L92" s="82" t="s">
        <v>2720</v>
      </c>
    </row>
    <row r="93" spans="1:12" ht="25.5">
      <c r="A93" s="60">
        <v>64</v>
      </c>
      <c r="B93" s="59">
        <v>100003537</v>
      </c>
      <c r="C93" s="17" t="s">
        <v>136</v>
      </c>
      <c r="D93" s="59">
        <v>2003</v>
      </c>
      <c r="E93" s="59">
        <v>1</v>
      </c>
      <c r="F93" s="23">
        <v>11083.33</v>
      </c>
      <c r="G93" s="59">
        <v>100</v>
      </c>
      <c r="H93" s="23">
        <v>11083.33</v>
      </c>
      <c r="I93" s="23">
        <v>0</v>
      </c>
      <c r="J93" s="82" t="s">
        <v>2720</v>
      </c>
      <c r="K93" s="62" t="s">
        <v>2918</v>
      </c>
      <c r="L93" s="82" t="s">
        <v>2720</v>
      </c>
    </row>
    <row r="94" spans="1:12" ht="25.5">
      <c r="A94" s="60">
        <v>65</v>
      </c>
      <c r="B94" s="59">
        <v>100003539</v>
      </c>
      <c r="C94" s="17" t="s">
        <v>137</v>
      </c>
      <c r="D94" s="59">
        <v>2003</v>
      </c>
      <c r="E94" s="59">
        <v>1</v>
      </c>
      <c r="F94" s="23">
        <v>11083.33</v>
      </c>
      <c r="G94" s="59">
        <v>100</v>
      </c>
      <c r="H94" s="23">
        <v>11083.33</v>
      </c>
      <c r="I94" s="23">
        <v>0</v>
      </c>
      <c r="J94" s="82" t="s">
        <v>2720</v>
      </c>
      <c r="K94" s="62" t="s">
        <v>2918</v>
      </c>
      <c r="L94" s="82" t="s">
        <v>2720</v>
      </c>
    </row>
    <row r="95" spans="1:12" ht="25.5">
      <c r="A95" s="60">
        <v>66</v>
      </c>
      <c r="B95" s="59">
        <v>100003726</v>
      </c>
      <c r="C95" s="17" t="s">
        <v>138</v>
      </c>
      <c r="D95" s="59">
        <v>2004</v>
      </c>
      <c r="E95" s="59">
        <v>1</v>
      </c>
      <c r="F95" s="23">
        <v>35432.199999999997</v>
      </c>
      <c r="G95" s="59">
        <v>75</v>
      </c>
      <c r="H95" s="23">
        <v>26444.45</v>
      </c>
      <c r="I95" s="23">
        <v>8987.75</v>
      </c>
      <c r="J95" s="82" t="s">
        <v>2720</v>
      </c>
      <c r="K95" s="62" t="s">
        <v>2918</v>
      </c>
      <c r="L95" s="82" t="s">
        <v>2720</v>
      </c>
    </row>
    <row r="96" spans="1:12" ht="25.5">
      <c r="A96" s="60">
        <v>67</v>
      </c>
      <c r="B96" s="59">
        <v>100003776</v>
      </c>
      <c r="C96" s="17" t="s">
        <v>139</v>
      </c>
      <c r="D96" s="59">
        <v>2004</v>
      </c>
      <c r="E96" s="59">
        <v>1</v>
      </c>
      <c r="F96" s="23">
        <v>16384.47</v>
      </c>
      <c r="G96" s="59">
        <v>95</v>
      </c>
      <c r="H96" s="23">
        <v>15643.99</v>
      </c>
      <c r="I96" s="23">
        <v>740.48</v>
      </c>
      <c r="J96" s="82" t="s">
        <v>2720</v>
      </c>
      <c r="K96" s="62" t="s">
        <v>2918</v>
      </c>
      <c r="L96" s="82" t="s">
        <v>2720</v>
      </c>
    </row>
    <row r="97" spans="1:12" ht="25.5">
      <c r="A97" s="60">
        <v>68</v>
      </c>
      <c r="B97" s="59">
        <v>100004220</v>
      </c>
      <c r="C97" s="17" t="s">
        <v>140</v>
      </c>
      <c r="D97" s="59">
        <v>1992</v>
      </c>
      <c r="E97" s="59">
        <v>1</v>
      </c>
      <c r="F97" s="23">
        <v>1399</v>
      </c>
      <c r="G97" s="59">
        <v>100</v>
      </c>
      <c r="H97" s="23">
        <v>1399</v>
      </c>
      <c r="I97" s="23">
        <v>0</v>
      </c>
      <c r="J97" s="82" t="s">
        <v>2720</v>
      </c>
      <c r="K97" s="62" t="s">
        <v>2918</v>
      </c>
      <c r="L97" s="82" t="s">
        <v>2720</v>
      </c>
    </row>
    <row r="98" spans="1:12" ht="25.5">
      <c r="A98" s="60">
        <v>69</v>
      </c>
      <c r="B98" s="59">
        <v>100004221</v>
      </c>
      <c r="C98" s="17" t="s">
        <v>140</v>
      </c>
      <c r="D98" s="59">
        <v>1992</v>
      </c>
      <c r="E98" s="59">
        <v>1</v>
      </c>
      <c r="F98" s="23">
        <v>1399</v>
      </c>
      <c r="G98" s="59">
        <v>100</v>
      </c>
      <c r="H98" s="23">
        <v>1399</v>
      </c>
      <c r="I98" s="23">
        <v>0</v>
      </c>
      <c r="J98" s="82" t="s">
        <v>2720</v>
      </c>
      <c r="K98" s="62" t="s">
        <v>2918</v>
      </c>
      <c r="L98" s="82" t="s">
        <v>2720</v>
      </c>
    </row>
    <row r="99" spans="1:12" ht="25.5">
      <c r="A99" s="60">
        <v>70</v>
      </c>
      <c r="B99" s="59">
        <v>100004222</v>
      </c>
      <c r="C99" s="17" t="s">
        <v>140</v>
      </c>
      <c r="D99" s="59">
        <v>1992</v>
      </c>
      <c r="E99" s="59">
        <v>1</v>
      </c>
      <c r="F99" s="23">
        <v>1399</v>
      </c>
      <c r="G99" s="59">
        <v>100</v>
      </c>
      <c r="H99" s="23">
        <v>1399</v>
      </c>
      <c r="I99" s="23">
        <v>0</v>
      </c>
      <c r="J99" s="82" t="s">
        <v>2720</v>
      </c>
      <c r="K99" s="62" t="s">
        <v>2918</v>
      </c>
      <c r="L99" s="82" t="s">
        <v>2720</v>
      </c>
    </row>
    <row r="100" spans="1:12" ht="25.5">
      <c r="A100" s="60">
        <v>71</v>
      </c>
      <c r="B100" s="59">
        <v>100004240</v>
      </c>
      <c r="C100" s="17" t="s">
        <v>141</v>
      </c>
      <c r="D100" s="59">
        <v>2001</v>
      </c>
      <c r="E100" s="59">
        <v>1</v>
      </c>
      <c r="F100" s="23">
        <v>4416.67</v>
      </c>
      <c r="G100" s="59">
        <v>80</v>
      </c>
      <c r="H100" s="23">
        <v>3537.76</v>
      </c>
      <c r="I100" s="23">
        <v>878.91</v>
      </c>
      <c r="J100" s="82" t="s">
        <v>2720</v>
      </c>
      <c r="K100" s="62" t="s">
        <v>2918</v>
      </c>
      <c r="L100" s="82" t="s">
        <v>2720</v>
      </c>
    </row>
    <row r="101" spans="1:12" ht="25.5">
      <c r="A101" s="60">
        <v>72</v>
      </c>
      <c r="B101" s="59">
        <v>100004243</v>
      </c>
      <c r="C101" s="17" t="s">
        <v>142</v>
      </c>
      <c r="D101" s="59">
        <v>2001</v>
      </c>
      <c r="E101" s="59">
        <v>1</v>
      </c>
      <c r="F101" s="23">
        <v>7583.33</v>
      </c>
      <c r="G101" s="59">
        <v>78</v>
      </c>
      <c r="H101" s="23">
        <v>5940.3</v>
      </c>
      <c r="I101" s="23">
        <v>1643.03</v>
      </c>
      <c r="J101" s="82" t="s">
        <v>2720</v>
      </c>
      <c r="K101" s="62" t="s">
        <v>2918</v>
      </c>
      <c r="L101" s="82" t="s">
        <v>2720</v>
      </c>
    </row>
    <row r="102" spans="1:12" ht="25.5">
      <c r="A102" s="60">
        <v>73</v>
      </c>
      <c r="B102" s="59">
        <v>100004244</v>
      </c>
      <c r="C102" s="17" t="s">
        <v>143</v>
      </c>
      <c r="D102" s="59">
        <v>2001</v>
      </c>
      <c r="E102" s="59">
        <v>1</v>
      </c>
      <c r="F102" s="23">
        <v>5916.67</v>
      </c>
      <c r="G102" s="59">
        <v>70</v>
      </c>
      <c r="H102" s="23">
        <v>4141.62</v>
      </c>
      <c r="I102" s="23">
        <v>1775.05</v>
      </c>
      <c r="J102" s="82" t="s">
        <v>2720</v>
      </c>
      <c r="K102" s="62" t="s">
        <v>2918</v>
      </c>
      <c r="L102" s="82" t="s">
        <v>2720</v>
      </c>
    </row>
    <row r="103" spans="1:12" ht="25.5">
      <c r="A103" s="60">
        <v>74</v>
      </c>
      <c r="B103" s="59">
        <v>100004247</v>
      </c>
      <c r="C103" s="17" t="s">
        <v>144</v>
      </c>
      <c r="D103" s="59">
        <v>2001</v>
      </c>
      <c r="E103" s="59">
        <v>1</v>
      </c>
      <c r="F103" s="23">
        <v>4250</v>
      </c>
      <c r="G103" s="59">
        <v>68</v>
      </c>
      <c r="H103" s="23">
        <v>2904.03</v>
      </c>
      <c r="I103" s="23">
        <v>1345.97</v>
      </c>
      <c r="J103" s="82" t="s">
        <v>2720</v>
      </c>
      <c r="K103" s="62" t="s">
        <v>2918</v>
      </c>
      <c r="L103" s="82" t="s">
        <v>2720</v>
      </c>
    </row>
    <row r="104" spans="1:12" ht="25.5">
      <c r="A104" s="60">
        <v>75</v>
      </c>
      <c r="B104" s="59">
        <v>100004258</v>
      </c>
      <c r="C104" s="17" t="s">
        <v>145</v>
      </c>
      <c r="D104" s="59">
        <v>2001</v>
      </c>
      <c r="E104" s="59">
        <v>1</v>
      </c>
      <c r="F104" s="23">
        <v>9454</v>
      </c>
      <c r="G104" s="59">
        <v>48</v>
      </c>
      <c r="H104" s="23">
        <v>4569.53</v>
      </c>
      <c r="I104" s="23">
        <v>4884.47</v>
      </c>
      <c r="J104" s="82" t="s">
        <v>2720</v>
      </c>
      <c r="K104" s="62" t="s">
        <v>2918</v>
      </c>
      <c r="L104" s="82" t="s">
        <v>2720</v>
      </c>
    </row>
    <row r="105" spans="1:12" ht="25.5">
      <c r="A105" s="60">
        <v>76</v>
      </c>
      <c r="B105" s="59">
        <v>200000606</v>
      </c>
      <c r="C105" s="17" t="s">
        <v>146</v>
      </c>
      <c r="D105" s="59">
        <v>2002</v>
      </c>
      <c r="E105" s="59">
        <v>1</v>
      </c>
      <c r="F105" s="23">
        <v>4995</v>
      </c>
      <c r="G105" s="59">
        <v>25</v>
      </c>
      <c r="H105" s="23">
        <v>1248.75</v>
      </c>
      <c r="I105" s="23">
        <v>3746.25</v>
      </c>
      <c r="J105" s="82" t="s">
        <v>2720</v>
      </c>
      <c r="K105" s="62" t="s">
        <v>2918</v>
      </c>
      <c r="L105" s="82" t="s">
        <v>2720</v>
      </c>
    </row>
    <row r="106" spans="1:12" ht="38.25">
      <c r="A106" s="60">
        <v>77</v>
      </c>
      <c r="B106" s="59">
        <v>340075505</v>
      </c>
      <c r="C106" s="17" t="s">
        <v>147</v>
      </c>
      <c r="D106" s="59">
        <v>1986</v>
      </c>
      <c r="E106" s="59">
        <v>1</v>
      </c>
      <c r="F106" s="23">
        <v>24659</v>
      </c>
      <c r="G106" s="59">
        <v>100</v>
      </c>
      <c r="H106" s="23">
        <v>24659</v>
      </c>
      <c r="I106" s="23">
        <v>0</v>
      </c>
      <c r="J106" s="82" t="s">
        <v>2720</v>
      </c>
      <c r="K106" s="62" t="s">
        <v>2918</v>
      </c>
      <c r="L106" s="82" t="s">
        <v>2720</v>
      </c>
    </row>
    <row r="107" spans="1:12" ht="38.25">
      <c r="A107" s="60">
        <v>78</v>
      </c>
      <c r="B107" s="59">
        <v>340075506</v>
      </c>
      <c r="C107" s="17" t="s">
        <v>148</v>
      </c>
      <c r="D107" s="59">
        <v>1986</v>
      </c>
      <c r="E107" s="59">
        <v>1</v>
      </c>
      <c r="F107" s="23">
        <v>24659</v>
      </c>
      <c r="G107" s="59">
        <v>100</v>
      </c>
      <c r="H107" s="23">
        <v>24659</v>
      </c>
      <c r="I107" s="23">
        <v>0</v>
      </c>
      <c r="J107" s="82" t="s">
        <v>2720</v>
      </c>
      <c r="K107" s="62" t="s">
        <v>2918</v>
      </c>
      <c r="L107" s="82" t="s">
        <v>2720</v>
      </c>
    </row>
    <row r="108" spans="1:12" ht="25.5">
      <c r="A108" s="60">
        <v>79</v>
      </c>
      <c r="B108" s="59">
        <v>340076291</v>
      </c>
      <c r="C108" s="17" t="s">
        <v>149</v>
      </c>
      <c r="D108" s="59">
        <v>2006</v>
      </c>
      <c r="E108" s="59">
        <v>1</v>
      </c>
      <c r="F108" s="23">
        <v>12830.51</v>
      </c>
      <c r="G108" s="59">
        <v>73</v>
      </c>
      <c r="H108" s="23">
        <v>9337.11</v>
      </c>
      <c r="I108" s="23">
        <v>3493.4</v>
      </c>
      <c r="J108" s="82" t="s">
        <v>2720</v>
      </c>
      <c r="K108" s="62" t="s">
        <v>2918</v>
      </c>
      <c r="L108" s="82" t="s">
        <v>2720</v>
      </c>
    </row>
    <row r="109" spans="1:12" ht="25.5">
      <c r="A109" s="60">
        <v>80</v>
      </c>
      <c r="B109" s="59">
        <v>340076317</v>
      </c>
      <c r="C109" s="17" t="s">
        <v>150</v>
      </c>
      <c r="D109" s="59">
        <v>2007</v>
      </c>
      <c r="E109" s="59">
        <v>1</v>
      </c>
      <c r="F109" s="23">
        <v>19915.25</v>
      </c>
      <c r="G109" s="59">
        <v>75</v>
      </c>
      <c r="H109" s="23">
        <v>14935.05</v>
      </c>
      <c r="I109" s="23">
        <v>4980.2</v>
      </c>
      <c r="J109" s="82" t="s">
        <v>2720</v>
      </c>
      <c r="K109" s="62" t="s">
        <v>2918</v>
      </c>
      <c r="L109" s="82" t="s">
        <v>2720</v>
      </c>
    </row>
    <row r="110" spans="1:12" ht="25.5">
      <c r="A110" s="60">
        <v>81</v>
      </c>
      <c r="B110" s="59">
        <v>340076318</v>
      </c>
      <c r="C110" s="17" t="s">
        <v>150</v>
      </c>
      <c r="D110" s="59">
        <v>2007</v>
      </c>
      <c r="E110" s="59">
        <v>1</v>
      </c>
      <c r="F110" s="23">
        <v>19915.25</v>
      </c>
      <c r="G110" s="59">
        <v>75</v>
      </c>
      <c r="H110" s="23">
        <v>14935.05</v>
      </c>
      <c r="I110" s="23">
        <v>4980.2</v>
      </c>
      <c r="J110" s="82" t="s">
        <v>2720</v>
      </c>
      <c r="K110" s="62" t="s">
        <v>2918</v>
      </c>
      <c r="L110" s="82" t="s">
        <v>2720</v>
      </c>
    </row>
    <row r="111" spans="1:12" ht="38.25">
      <c r="A111" s="60">
        <v>82</v>
      </c>
      <c r="B111" s="59">
        <v>340076343</v>
      </c>
      <c r="C111" s="17" t="s">
        <v>151</v>
      </c>
      <c r="D111" s="59">
        <v>2007</v>
      </c>
      <c r="E111" s="59">
        <v>1</v>
      </c>
      <c r="F111" s="23">
        <v>14237.29</v>
      </c>
      <c r="G111" s="59">
        <v>67</v>
      </c>
      <c r="H111" s="23">
        <v>9490.56</v>
      </c>
      <c r="I111" s="23">
        <v>4746.7299999999996</v>
      </c>
      <c r="J111" s="82" t="s">
        <v>2720</v>
      </c>
      <c r="K111" s="62" t="s">
        <v>2918</v>
      </c>
      <c r="L111" s="82" t="s">
        <v>2720</v>
      </c>
    </row>
    <row r="112" spans="1:12" ht="25.5">
      <c r="A112" s="60">
        <v>83</v>
      </c>
      <c r="B112" s="59">
        <v>340076414</v>
      </c>
      <c r="C112" s="17" t="s">
        <v>152</v>
      </c>
      <c r="D112" s="59">
        <v>2007</v>
      </c>
      <c r="E112" s="59">
        <v>1</v>
      </c>
      <c r="F112" s="23">
        <v>11271.19</v>
      </c>
      <c r="G112" s="59">
        <v>56</v>
      </c>
      <c r="H112" s="23">
        <v>6261.2</v>
      </c>
      <c r="I112" s="23">
        <v>5009.99</v>
      </c>
      <c r="J112" s="82" t="s">
        <v>2720</v>
      </c>
      <c r="K112" s="62" t="s">
        <v>2918</v>
      </c>
      <c r="L112" s="82" t="s">
        <v>2720</v>
      </c>
    </row>
    <row r="113" spans="1:12" ht="25.5">
      <c r="A113" s="60">
        <v>84</v>
      </c>
      <c r="B113" s="59">
        <v>340076415</v>
      </c>
      <c r="C113" s="17" t="s">
        <v>152</v>
      </c>
      <c r="D113" s="59">
        <v>2007</v>
      </c>
      <c r="E113" s="59">
        <v>1</v>
      </c>
      <c r="F113" s="23">
        <v>11271.18</v>
      </c>
      <c r="G113" s="59">
        <v>56</v>
      </c>
      <c r="H113" s="23">
        <v>6261.2</v>
      </c>
      <c r="I113" s="23">
        <v>5009.9799999999996</v>
      </c>
      <c r="J113" s="82" t="s">
        <v>2720</v>
      </c>
      <c r="K113" s="62" t="s">
        <v>2918</v>
      </c>
      <c r="L113" s="82" t="s">
        <v>2720</v>
      </c>
    </row>
    <row r="114" spans="1:12" ht="38.25">
      <c r="A114" s="60">
        <v>85</v>
      </c>
      <c r="B114" s="59">
        <v>340076454</v>
      </c>
      <c r="C114" s="17" t="s">
        <v>153</v>
      </c>
      <c r="D114" s="59">
        <v>2007</v>
      </c>
      <c r="E114" s="59">
        <v>1</v>
      </c>
      <c r="F114" s="23">
        <v>14855.93</v>
      </c>
      <c r="G114" s="59">
        <v>44</v>
      </c>
      <c r="H114" s="23">
        <v>6601.92</v>
      </c>
      <c r="I114" s="23">
        <v>8254.01</v>
      </c>
      <c r="J114" s="82" t="s">
        <v>2720</v>
      </c>
      <c r="K114" s="62" t="s">
        <v>2918</v>
      </c>
      <c r="L114" s="82" t="s">
        <v>2720</v>
      </c>
    </row>
    <row r="115" spans="1:12" ht="25.5">
      <c r="A115" s="60">
        <v>86</v>
      </c>
      <c r="B115" s="59">
        <v>100004240</v>
      </c>
      <c r="C115" s="17" t="s">
        <v>154</v>
      </c>
      <c r="D115" s="59">
        <v>2012</v>
      </c>
      <c r="E115" s="59">
        <v>1</v>
      </c>
      <c r="F115" s="23">
        <v>21025.42</v>
      </c>
      <c r="G115" s="59"/>
      <c r="H115" s="23"/>
      <c r="I115" s="23">
        <v>21025.42</v>
      </c>
      <c r="J115" s="82" t="s">
        <v>2720</v>
      </c>
      <c r="K115" s="62" t="s">
        <v>2918</v>
      </c>
      <c r="L115" s="82" t="s">
        <v>2720</v>
      </c>
    </row>
    <row r="116" spans="1:12" ht="25.5">
      <c r="A116" s="60">
        <v>87</v>
      </c>
      <c r="B116" s="59">
        <v>100004244</v>
      </c>
      <c r="C116" s="17" t="s">
        <v>143</v>
      </c>
      <c r="D116" s="59">
        <v>2012</v>
      </c>
      <c r="E116" s="59">
        <v>1</v>
      </c>
      <c r="F116" s="23">
        <v>28745.759999999998</v>
      </c>
      <c r="G116" s="59"/>
      <c r="H116" s="23"/>
      <c r="I116" s="23">
        <v>28745.759999999998</v>
      </c>
      <c r="J116" s="82" t="s">
        <v>2720</v>
      </c>
      <c r="K116" s="62" t="s">
        <v>2918</v>
      </c>
      <c r="L116" s="82" t="s">
        <v>2720</v>
      </c>
    </row>
    <row r="117" spans="1:12" ht="25.5">
      <c r="A117" s="60">
        <v>88</v>
      </c>
      <c r="B117" s="59">
        <v>100004247</v>
      </c>
      <c r="C117" s="17" t="s">
        <v>155</v>
      </c>
      <c r="D117" s="59">
        <v>2012</v>
      </c>
      <c r="E117" s="59">
        <v>1</v>
      </c>
      <c r="F117" s="23">
        <v>20288.14</v>
      </c>
      <c r="G117" s="59"/>
      <c r="H117" s="23"/>
      <c r="I117" s="23">
        <v>20288.14</v>
      </c>
      <c r="J117" s="82" t="s">
        <v>2720</v>
      </c>
      <c r="K117" s="62" t="s">
        <v>2918</v>
      </c>
      <c r="L117" s="82" t="s">
        <v>2720</v>
      </c>
    </row>
    <row r="118" spans="1:12">
      <c r="A118" s="93" t="s">
        <v>1597</v>
      </c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</row>
    <row r="119" spans="1:12">
      <c r="A119" s="93" t="s">
        <v>1601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</row>
    <row r="120" spans="1:12" ht="25.5">
      <c r="A120" s="60">
        <v>89</v>
      </c>
      <c r="B120" s="17">
        <v>100002287</v>
      </c>
      <c r="C120" s="17" t="s">
        <v>156</v>
      </c>
      <c r="D120" s="17">
        <v>1989</v>
      </c>
      <c r="E120" s="17">
        <v>1</v>
      </c>
      <c r="F120" s="15">
        <v>2025</v>
      </c>
      <c r="G120" s="17">
        <v>100</v>
      </c>
      <c r="H120" s="15">
        <v>2025</v>
      </c>
      <c r="I120" s="15">
        <v>0</v>
      </c>
      <c r="J120" s="82" t="s">
        <v>2720</v>
      </c>
      <c r="K120" s="62" t="s">
        <v>2918</v>
      </c>
      <c r="L120" s="82" t="s">
        <v>2720</v>
      </c>
    </row>
    <row r="121" spans="1:12" ht="25.5">
      <c r="A121" s="60">
        <v>90</v>
      </c>
      <c r="B121" s="17">
        <v>100002505</v>
      </c>
      <c r="C121" s="17" t="s">
        <v>157</v>
      </c>
      <c r="D121" s="17" t="s">
        <v>9</v>
      </c>
      <c r="E121" s="17">
        <v>1</v>
      </c>
      <c r="F121" s="15">
        <v>9416.89</v>
      </c>
      <c r="G121" s="17">
        <v>100</v>
      </c>
      <c r="H121" s="15">
        <v>9416.89</v>
      </c>
      <c r="I121" s="15">
        <v>0</v>
      </c>
      <c r="J121" s="82" t="s">
        <v>2720</v>
      </c>
      <c r="K121" s="62" t="s">
        <v>2918</v>
      </c>
      <c r="L121" s="82" t="s">
        <v>2720</v>
      </c>
    </row>
    <row r="122" spans="1:12" ht="25.5">
      <c r="A122" s="60">
        <v>91</v>
      </c>
      <c r="B122" s="17">
        <v>340076206</v>
      </c>
      <c r="C122" s="17" t="s">
        <v>158</v>
      </c>
      <c r="D122" s="17">
        <v>2005</v>
      </c>
      <c r="E122" s="17">
        <v>1</v>
      </c>
      <c r="F122" s="15">
        <v>10754.24</v>
      </c>
      <c r="G122" s="17">
        <v>88</v>
      </c>
      <c r="H122" s="15">
        <v>9439.34</v>
      </c>
      <c r="I122" s="15">
        <v>1314.9</v>
      </c>
      <c r="J122" s="82" t="s">
        <v>2720</v>
      </c>
      <c r="K122" s="62" t="s">
        <v>2918</v>
      </c>
      <c r="L122" s="82" t="s">
        <v>2720</v>
      </c>
    </row>
    <row r="123" spans="1:12" ht="25.5">
      <c r="A123" s="60">
        <v>92</v>
      </c>
      <c r="B123" s="17">
        <v>340076269</v>
      </c>
      <c r="C123" s="17" t="s">
        <v>159</v>
      </c>
      <c r="D123" s="17">
        <v>2006</v>
      </c>
      <c r="E123" s="17">
        <v>1</v>
      </c>
      <c r="F123" s="15">
        <v>10754.24</v>
      </c>
      <c r="G123" s="17">
        <v>86</v>
      </c>
      <c r="H123" s="15">
        <v>9260.1</v>
      </c>
      <c r="I123" s="15">
        <v>1494.14</v>
      </c>
      <c r="J123" s="82" t="s">
        <v>2720</v>
      </c>
      <c r="K123" s="62" t="s">
        <v>2918</v>
      </c>
      <c r="L123" s="82" t="s">
        <v>2720</v>
      </c>
    </row>
    <row r="124" spans="1:12">
      <c r="A124" s="93" t="s">
        <v>1602</v>
      </c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</row>
    <row r="125" spans="1:12" ht="25.5">
      <c r="A125" s="60">
        <v>93</v>
      </c>
      <c r="B125" s="59">
        <v>100002434</v>
      </c>
      <c r="C125" s="17" t="s">
        <v>160</v>
      </c>
      <c r="D125" s="59">
        <v>1984</v>
      </c>
      <c r="E125" s="59">
        <v>1</v>
      </c>
      <c r="F125" s="23">
        <v>87569.600000000006</v>
      </c>
      <c r="G125" s="59">
        <v>100</v>
      </c>
      <c r="H125" s="23">
        <v>87569.600000000006</v>
      </c>
      <c r="I125" s="23">
        <f>F125-H125</f>
        <v>0</v>
      </c>
      <c r="J125" s="82" t="s">
        <v>2720</v>
      </c>
      <c r="K125" s="62" t="s">
        <v>2918</v>
      </c>
      <c r="L125" s="82" t="s">
        <v>2720</v>
      </c>
    </row>
    <row r="126" spans="1:12" ht="38.25">
      <c r="A126" s="60">
        <v>94</v>
      </c>
      <c r="B126" s="59">
        <v>100005005</v>
      </c>
      <c r="C126" s="17" t="s">
        <v>161</v>
      </c>
      <c r="D126" s="59">
        <v>1999</v>
      </c>
      <c r="E126" s="59">
        <v>1</v>
      </c>
      <c r="F126" s="23">
        <v>2022</v>
      </c>
      <c r="G126" s="59">
        <v>44</v>
      </c>
      <c r="H126" s="23">
        <v>885.81</v>
      </c>
      <c r="I126" s="23">
        <f>F126-H126</f>
        <v>1136.19</v>
      </c>
      <c r="J126" s="82" t="s">
        <v>2720</v>
      </c>
      <c r="K126" s="62" t="s">
        <v>2918</v>
      </c>
      <c r="L126" s="82" t="s">
        <v>2720</v>
      </c>
    </row>
    <row r="127" spans="1:12">
      <c r="A127" s="93" t="s">
        <v>1603</v>
      </c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</row>
    <row r="128" spans="1:12" ht="88.5" customHeight="1">
      <c r="A128" s="60">
        <v>95</v>
      </c>
      <c r="B128" s="28">
        <v>100000125</v>
      </c>
      <c r="C128" s="17" t="s">
        <v>162</v>
      </c>
      <c r="D128" s="17">
        <v>1972</v>
      </c>
      <c r="E128" s="17">
        <v>1</v>
      </c>
      <c r="F128" s="15">
        <v>56280.22</v>
      </c>
      <c r="G128" s="17">
        <v>44</v>
      </c>
      <c r="H128" s="15">
        <v>25038.01</v>
      </c>
      <c r="I128" s="15">
        <v>31242.21</v>
      </c>
      <c r="J128" s="75" t="s">
        <v>2721</v>
      </c>
      <c r="K128" s="43" t="s">
        <v>2723</v>
      </c>
      <c r="L128" s="60" t="s">
        <v>2716</v>
      </c>
    </row>
    <row r="129" spans="1:12" ht="70.5" customHeight="1">
      <c r="A129" s="60">
        <v>96</v>
      </c>
      <c r="B129" s="17">
        <v>310010092</v>
      </c>
      <c r="C129" s="60" t="s">
        <v>163</v>
      </c>
      <c r="D129" s="17">
        <v>1980</v>
      </c>
      <c r="E129" s="17">
        <v>1</v>
      </c>
      <c r="F129" s="15">
        <v>120000</v>
      </c>
      <c r="G129" s="17">
        <v>28</v>
      </c>
      <c r="H129" s="15">
        <v>33120</v>
      </c>
      <c r="I129" s="15">
        <f>F129-H129</f>
        <v>86880</v>
      </c>
      <c r="J129" s="75" t="s">
        <v>2722</v>
      </c>
      <c r="K129" s="43" t="s">
        <v>2724</v>
      </c>
      <c r="L129" s="60" t="s">
        <v>2716</v>
      </c>
    </row>
    <row r="130" spans="1:12" ht="107.25" customHeight="1">
      <c r="A130" s="60">
        <v>97</v>
      </c>
      <c r="B130" s="90">
        <v>100000138</v>
      </c>
      <c r="C130" s="17" t="s">
        <v>164</v>
      </c>
      <c r="D130" s="17">
        <v>1988</v>
      </c>
      <c r="E130" s="17">
        <v>1</v>
      </c>
      <c r="F130" s="15">
        <v>409924.83</v>
      </c>
      <c r="G130" s="17"/>
      <c r="H130" s="15">
        <v>0</v>
      </c>
      <c r="I130" s="15">
        <v>409924.83</v>
      </c>
      <c r="J130" s="60" t="s">
        <v>1605</v>
      </c>
      <c r="K130" s="60" t="s">
        <v>2615</v>
      </c>
      <c r="L130" s="60" t="s">
        <v>2716</v>
      </c>
    </row>
    <row r="131" spans="1:12" ht="97.5" customHeight="1">
      <c r="A131" s="60">
        <v>98</v>
      </c>
      <c r="B131" s="90"/>
      <c r="C131" s="17" t="s">
        <v>165</v>
      </c>
      <c r="D131" s="59">
        <v>1988</v>
      </c>
      <c r="E131" s="59">
        <v>1</v>
      </c>
      <c r="F131" s="23">
        <v>553333.04</v>
      </c>
      <c r="G131" s="59"/>
      <c r="H131" s="23">
        <v>0</v>
      </c>
      <c r="I131" s="23">
        <f>F131-H131</f>
        <v>553333.04</v>
      </c>
      <c r="J131" s="60" t="s">
        <v>1606</v>
      </c>
      <c r="K131" s="60" t="s">
        <v>2616</v>
      </c>
      <c r="L131" s="60" t="s">
        <v>2716</v>
      </c>
    </row>
    <row r="132" spans="1:12" ht="15" customHeight="1">
      <c r="A132" s="92" t="s">
        <v>33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</row>
    <row r="133" spans="1:12" ht="15" customHeight="1">
      <c r="A133" s="93" t="s">
        <v>1604</v>
      </c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</row>
    <row r="134" spans="1:12" ht="114.75">
      <c r="A134" s="60">
        <v>99</v>
      </c>
      <c r="B134" s="59">
        <v>100002298</v>
      </c>
      <c r="C134" s="17" t="s">
        <v>166</v>
      </c>
      <c r="D134" s="59">
        <v>1972</v>
      </c>
      <c r="E134" s="59" t="s">
        <v>167</v>
      </c>
      <c r="F134" s="23">
        <v>938898</v>
      </c>
      <c r="G134" s="59">
        <v>100</v>
      </c>
      <c r="H134" s="23">
        <v>938898</v>
      </c>
      <c r="I134" s="23">
        <v>0</v>
      </c>
      <c r="J134" s="60" t="s">
        <v>1607</v>
      </c>
      <c r="K134" s="60" t="s">
        <v>2617</v>
      </c>
      <c r="L134" s="60" t="s">
        <v>2718</v>
      </c>
    </row>
    <row r="135" spans="1:12">
      <c r="A135" s="60">
        <v>100</v>
      </c>
      <c r="B135" s="59">
        <v>100002394</v>
      </c>
      <c r="C135" s="17" t="s">
        <v>168</v>
      </c>
      <c r="D135" s="59">
        <v>1971</v>
      </c>
      <c r="E135" s="59" t="s">
        <v>169</v>
      </c>
      <c r="F135" s="23">
        <v>69923</v>
      </c>
      <c r="G135" s="59">
        <v>63</v>
      </c>
      <c r="H135" s="23">
        <v>44249.34</v>
      </c>
      <c r="I135" s="23">
        <v>25673.66</v>
      </c>
      <c r="J135" s="82" t="s">
        <v>2720</v>
      </c>
      <c r="K135" s="60" t="s">
        <v>2725</v>
      </c>
      <c r="L135" s="82" t="s">
        <v>2720</v>
      </c>
    </row>
    <row r="136" spans="1:12">
      <c r="A136" s="60">
        <v>101</v>
      </c>
      <c r="B136" s="59">
        <v>100002395</v>
      </c>
      <c r="C136" s="17" t="s">
        <v>170</v>
      </c>
      <c r="D136" s="59">
        <v>1985</v>
      </c>
      <c r="E136" s="59" t="s">
        <v>171</v>
      </c>
      <c r="F136" s="23">
        <v>11119</v>
      </c>
      <c r="G136" s="59">
        <v>42</v>
      </c>
      <c r="H136" s="23">
        <v>4699.07</v>
      </c>
      <c r="I136" s="23">
        <v>6419.93</v>
      </c>
      <c r="J136" s="82" t="s">
        <v>2720</v>
      </c>
      <c r="K136" s="60" t="s">
        <v>2725</v>
      </c>
      <c r="L136" s="82" t="s">
        <v>2720</v>
      </c>
    </row>
    <row r="137" spans="1:12">
      <c r="A137" s="60">
        <v>102</v>
      </c>
      <c r="B137" s="59">
        <v>100002481</v>
      </c>
      <c r="C137" s="17" t="s">
        <v>172</v>
      </c>
      <c r="D137" s="59">
        <v>1971</v>
      </c>
      <c r="E137" s="59" t="s">
        <v>173</v>
      </c>
      <c r="F137" s="23">
        <v>0</v>
      </c>
      <c r="G137" s="59"/>
      <c r="H137" s="23">
        <v>0</v>
      </c>
      <c r="I137" s="23">
        <v>0</v>
      </c>
      <c r="J137" s="82" t="s">
        <v>2720</v>
      </c>
      <c r="K137" s="60" t="s">
        <v>2725</v>
      </c>
      <c r="L137" s="82" t="s">
        <v>2720</v>
      </c>
    </row>
    <row r="138" spans="1:12">
      <c r="A138" s="60">
        <v>103</v>
      </c>
      <c r="B138" s="59">
        <v>100002485</v>
      </c>
      <c r="C138" s="17" t="s">
        <v>168</v>
      </c>
      <c r="D138" s="59">
        <v>1985</v>
      </c>
      <c r="E138" s="59" t="s">
        <v>174</v>
      </c>
      <c r="F138" s="23">
        <v>0</v>
      </c>
      <c r="G138" s="59"/>
      <c r="H138" s="23">
        <v>0</v>
      </c>
      <c r="I138" s="23">
        <v>0</v>
      </c>
      <c r="J138" s="82" t="s">
        <v>2720</v>
      </c>
      <c r="K138" s="60" t="s">
        <v>2725</v>
      </c>
      <c r="L138" s="82" t="s">
        <v>2720</v>
      </c>
    </row>
    <row r="139" spans="1:12">
      <c r="A139" s="60">
        <v>104</v>
      </c>
      <c r="B139" s="59">
        <v>100002487</v>
      </c>
      <c r="C139" s="17" t="s">
        <v>168</v>
      </c>
      <c r="D139" s="59">
        <v>1975</v>
      </c>
      <c r="E139" s="59" t="s">
        <v>175</v>
      </c>
      <c r="F139" s="23">
        <v>0</v>
      </c>
      <c r="G139" s="59"/>
      <c r="H139" s="23">
        <v>0</v>
      </c>
      <c r="I139" s="23">
        <v>0</v>
      </c>
      <c r="J139" s="82" t="s">
        <v>2720</v>
      </c>
      <c r="K139" s="60" t="s">
        <v>2725</v>
      </c>
      <c r="L139" s="82" t="s">
        <v>2720</v>
      </c>
    </row>
    <row r="140" spans="1:12">
      <c r="A140" s="60">
        <v>105</v>
      </c>
      <c r="B140" s="59">
        <v>100002602</v>
      </c>
      <c r="C140" s="17" t="s">
        <v>168</v>
      </c>
      <c r="D140" s="59">
        <v>1985</v>
      </c>
      <c r="E140" s="59" t="s">
        <v>174</v>
      </c>
      <c r="F140" s="23">
        <v>0</v>
      </c>
      <c r="G140" s="59"/>
      <c r="H140" s="23">
        <v>0</v>
      </c>
      <c r="I140" s="23">
        <v>0</v>
      </c>
      <c r="J140" s="82" t="s">
        <v>2720</v>
      </c>
      <c r="K140" s="60" t="s">
        <v>2725</v>
      </c>
      <c r="L140" s="82" t="s">
        <v>2720</v>
      </c>
    </row>
    <row r="141" spans="1:12" ht="114.75">
      <c r="A141" s="60">
        <v>106</v>
      </c>
      <c r="B141" s="59">
        <v>100002273</v>
      </c>
      <c r="C141" s="17" t="s">
        <v>176</v>
      </c>
      <c r="D141" s="59">
        <v>1977</v>
      </c>
      <c r="E141" s="59">
        <v>1</v>
      </c>
      <c r="F141" s="23">
        <v>98525</v>
      </c>
      <c r="G141" s="59">
        <v>71</v>
      </c>
      <c r="H141" s="23">
        <v>69803.240000000005</v>
      </c>
      <c r="I141" s="23">
        <v>28721.759999999998</v>
      </c>
      <c r="J141" s="60" t="s">
        <v>1608</v>
      </c>
      <c r="K141" s="60" t="s">
        <v>2618</v>
      </c>
      <c r="L141" s="60" t="s">
        <v>2718</v>
      </c>
    </row>
    <row r="142" spans="1:12" ht="102">
      <c r="A142" s="60">
        <v>107</v>
      </c>
      <c r="B142" s="59"/>
      <c r="C142" s="17" t="s">
        <v>177</v>
      </c>
      <c r="D142" s="59">
        <v>1977</v>
      </c>
      <c r="E142" s="59">
        <v>1</v>
      </c>
      <c r="F142" s="23">
        <v>176733.43</v>
      </c>
      <c r="G142" s="59"/>
      <c r="H142" s="23">
        <v>0</v>
      </c>
      <c r="I142" s="23">
        <v>176733.43</v>
      </c>
      <c r="J142" s="60" t="s">
        <v>1609</v>
      </c>
      <c r="K142" s="60" t="s">
        <v>2619</v>
      </c>
      <c r="L142" s="60" t="s">
        <v>2718</v>
      </c>
    </row>
    <row r="143" spans="1:12" ht="102">
      <c r="A143" s="60">
        <v>108</v>
      </c>
      <c r="B143" s="59"/>
      <c r="C143" s="17" t="s">
        <v>178</v>
      </c>
      <c r="D143" s="59">
        <v>1977</v>
      </c>
      <c r="E143" s="59">
        <v>1</v>
      </c>
      <c r="F143" s="23">
        <v>120594.58</v>
      </c>
      <c r="G143" s="59">
        <v>0</v>
      </c>
      <c r="H143" s="23">
        <v>0</v>
      </c>
      <c r="I143" s="23">
        <v>120594.58</v>
      </c>
      <c r="J143" s="60" t="s">
        <v>1610</v>
      </c>
      <c r="K143" s="60" t="s">
        <v>2620</v>
      </c>
      <c r="L143" s="60" t="s">
        <v>2718</v>
      </c>
    </row>
    <row r="144" spans="1:12" ht="89.25">
      <c r="A144" s="60">
        <v>109</v>
      </c>
      <c r="B144" s="59">
        <v>100002276</v>
      </c>
      <c r="C144" s="17" t="s">
        <v>179</v>
      </c>
      <c r="D144" s="59">
        <v>1970</v>
      </c>
      <c r="E144" s="59">
        <v>1</v>
      </c>
      <c r="F144" s="23">
        <v>33921</v>
      </c>
      <c r="G144" s="59">
        <v>100</v>
      </c>
      <c r="H144" s="23">
        <v>33921</v>
      </c>
      <c r="I144" s="23">
        <v>0</v>
      </c>
      <c r="J144" s="60" t="s">
        <v>1611</v>
      </c>
      <c r="K144" s="60" t="s">
        <v>2621</v>
      </c>
      <c r="L144" s="60" t="s">
        <v>2718</v>
      </c>
    </row>
    <row r="145" spans="1:13" ht="102">
      <c r="A145" s="60">
        <v>110</v>
      </c>
      <c r="B145" s="59"/>
      <c r="C145" s="17" t="s">
        <v>180</v>
      </c>
      <c r="D145" s="59">
        <v>1970</v>
      </c>
      <c r="E145" s="59">
        <v>1</v>
      </c>
      <c r="F145" s="23">
        <v>563897.82999999996</v>
      </c>
      <c r="G145" s="59"/>
      <c r="H145" s="23">
        <v>0</v>
      </c>
      <c r="I145" s="23">
        <v>563897.82999999996</v>
      </c>
      <c r="J145" s="60" t="s">
        <v>1612</v>
      </c>
      <c r="K145" s="60" t="s">
        <v>2622</v>
      </c>
      <c r="L145" s="36" t="s">
        <v>1975</v>
      </c>
    </row>
    <row r="146" spans="1:13" ht="33" customHeight="1">
      <c r="A146" s="93" t="s">
        <v>1613</v>
      </c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</row>
    <row r="147" spans="1:13" ht="25.5">
      <c r="A147" s="60">
        <v>112</v>
      </c>
      <c r="B147" s="59">
        <v>100000123</v>
      </c>
      <c r="C147" s="17" t="s">
        <v>181</v>
      </c>
      <c r="D147" s="59">
        <v>1979</v>
      </c>
      <c r="E147" s="59">
        <v>1</v>
      </c>
      <c r="F147" s="23">
        <v>52765</v>
      </c>
      <c r="G147" s="59">
        <v>100</v>
      </c>
      <c r="H147" s="23">
        <v>52765</v>
      </c>
      <c r="I147" s="23">
        <v>0</v>
      </c>
      <c r="J147" s="75" t="s">
        <v>2726</v>
      </c>
      <c r="K147" s="43" t="s">
        <v>2727</v>
      </c>
      <c r="L147" s="60" t="s">
        <v>2728</v>
      </c>
    </row>
    <row r="148" spans="1:13" ht="25.5">
      <c r="A148" s="60">
        <v>113</v>
      </c>
      <c r="B148" s="59">
        <v>100000132</v>
      </c>
      <c r="C148" s="17" t="s">
        <v>182</v>
      </c>
      <c r="D148" s="59">
        <v>1965</v>
      </c>
      <c r="E148" s="59">
        <v>1</v>
      </c>
      <c r="F148" s="23">
        <v>54749.24</v>
      </c>
      <c r="G148" s="59">
        <v>100</v>
      </c>
      <c r="H148" s="23">
        <v>54749.24</v>
      </c>
      <c r="I148" s="23">
        <v>0</v>
      </c>
      <c r="J148" s="75" t="s">
        <v>2726</v>
      </c>
      <c r="K148" s="43" t="s">
        <v>2727</v>
      </c>
      <c r="L148" s="60" t="s">
        <v>2728</v>
      </c>
    </row>
    <row r="149" spans="1:13" ht="25.5">
      <c r="A149" s="60">
        <v>114</v>
      </c>
      <c r="B149" s="59">
        <v>100002271</v>
      </c>
      <c r="C149" s="17" t="s">
        <v>183</v>
      </c>
      <c r="D149" s="59">
        <v>1982</v>
      </c>
      <c r="E149" s="59">
        <v>1</v>
      </c>
      <c r="F149" s="23">
        <v>103475</v>
      </c>
      <c r="G149" s="59">
        <v>100</v>
      </c>
      <c r="H149" s="23">
        <v>103475</v>
      </c>
      <c r="I149" s="23">
        <v>0</v>
      </c>
      <c r="J149" s="75" t="s">
        <v>2726</v>
      </c>
      <c r="K149" s="43" t="s">
        <v>2727</v>
      </c>
      <c r="L149" s="60" t="s">
        <v>2728</v>
      </c>
    </row>
    <row r="150" spans="1:13" ht="25.5">
      <c r="A150" s="60">
        <v>115</v>
      </c>
      <c r="B150" s="59">
        <v>100002272</v>
      </c>
      <c r="C150" s="17" t="s">
        <v>184</v>
      </c>
      <c r="D150" s="59">
        <v>1955</v>
      </c>
      <c r="E150" s="59">
        <v>1</v>
      </c>
      <c r="F150" s="23">
        <v>97217</v>
      </c>
      <c r="G150" s="59">
        <v>100</v>
      </c>
      <c r="H150" s="23">
        <v>97217</v>
      </c>
      <c r="I150" s="23">
        <v>0</v>
      </c>
      <c r="J150" s="75" t="s">
        <v>2726</v>
      </c>
      <c r="K150" s="43" t="s">
        <v>2727</v>
      </c>
      <c r="L150" s="60" t="s">
        <v>2728</v>
      </c>
    </row>
    <row r="151" spans="1:13" ht="25.5">
      <c r="A151" s="60">
        <v>116</v>
      </c>
      <c r="B151" s="59">
        <v>100002292</v>
      </c>
      <c r="C151" s="17" t="s">
        <v>34</v>
      </c>
      <c r="D151" s="59">
        <v>1964</v>
      </c>
      <c r="E151" s="59" t="s">
        <v>185</v>
      </c>
      <c r="F151" s="23">
        <v>191281</v>
      </c>
      <c r="G151" s="59">
        <v>82</v>
      </c>
      <c r="H151" s="23">
        <v>157149.93</v>
      </c>
      <c r="I151" s="23">
        <v>34131.07</v>
      </c>
      <c r="J151" s="75" t="s">
        <v>2726</v>
      </c>
      <c r="K151" s="43" t="s">
        <v>2727</v>
      </c>
      <c r="L151" s="60" t="s">
        <v>2728</v>
      </c>
    </row>
    <row r="152" spans="1:13" ht="25.5">
      <c r="A152" s="60">
        <v>117</v>
      </c>
      <c r="B152" s="59">
        <v>100002293</v>
      </c>
      <c r="C152" s="17" t="s">
        <v>34</v>
      </c>
      <c r="D152" s="59">
        <v>1964</v>
      </c>
      <c r="E152" s="59" t="s">
        <v>186</v>
      </c>
      <c r="F152" s="23">
        <v>436775</v>
      </c>
      <c r="G152" s="59">
        <v>75</v>
      </c>
      <c r="H152" s="23">
        <v>328745.40999999997</v>
      </c>
      <c r="I152" s="23">
        <v>108029.59</v>
      </c>
      <c r="J152" s="75" t="s">
        <v>2726</v>
      </c>
      <c r="K152" s="43" t="s">
        <v>2727</v>
      </c>
      <c r="L152" s="60" t="s">
        <v>2728</v>
      </c>
    </row>
    <row r="153" spans="1:13" ht="25.5">
      <c r="A153" s="60">
        <v>118</v>
      </c>
      <c r="B153" s="59">
        <v>100002294</v>
      </c>
      <c r="C153" s="17" t="s">
        <v>34</v>
      </c>
      <c r="D153" s="59">
        <v>1964</v>
      </c>
      <c r="E153" s="59" t="s">
        <v>187</v>
      </c>
      <c r="F153" s="23">
        <v>106790.7</v>
      </c>
      <c r="G153" s="59">
        <v>77</v>
      </c>
      <c r="H153" s="23">
        <v>82115.02</v>
      </c>
      <c r="I153" s="23">
        <v>24675.68</v>
      </c>
      <c r="J153" s="75" t="s">
        <v>2726</v>
      </c>
      <c r="K153" s="43" t="s">
        <v>2727</v>
      </c>
      <c r="L153" s="60" t="s">
        <v>2728</v>
      </c>
    </row>
    <row r="154" spans="1:13" ht="25.5">
      <c r="A154" s="60">
        <v>119</v>
      </c>
      <c r="B154" s="59">
        <v>100002295</v>
      </c>
      <c r="C154" s="17" t="s">
        <v>34</v>
      </c>
      <c r="D154" s="59">
        <v>1964</v>
      </c>
      <c r="E154" s="59" t="s">
        <v>13</v>
      </c>
      <c r="F154" s="23">
        <v>5893</v>
      </c>
      <c r="G154" s="59">
        <v>73</v>
      </c>
      <c r="H154" s="23">
        <v>4317.34</v>
      </c>
      <c r="I154" s="23">
        <v>1575.66</v>
      </c>
      <c r="J154" s="75" t="s">
        <v>2726</v>
      </c>
      <c r="K154" s="43" t="s">
        <v>2727</v>
      </c>
      <c r="L154" s="60" t="s">
        <v>2728</v>
      </c>
    </row>
    <row r="155" spans="1:13" ht="25.5">
      <c r="A155" s="60">
        <v>120</v>
      </c>
      <c r="B155" s="59">
        <v>100002296</v>
      </c>
      <c r="C155" s="17" t="s">
        <v>34</v>
      </c>
      <c r="D155" s="59">
        <v>1964</v>
      </c>
      <c r="E155" s="59" t="s">
        <v>188</v>
      </c>
      <c r="F155" s="23">
        <v>16618</v>
      </c>
      <c r="G155" s="59">
        <v>100</v>
      </c>
      <c r="H155" s="23">
        <v>16618</v>
      </c>
      <c r="I155" s="23">
        <v>0</v>
      </c>
      <c r="J155" s="75" t="s">
        <v>2726</v>
      </c>
      <c r="K155" s="43" t="s">
        <v>2727</v>
      </c>
      <c r="L155" s="60" t="s">
        <v>2728</v>
      </c>
    </row>
    <row r="156" spans="1:13" ht="25.5">
      <c r="A156" s="60">
        <v>121</v>
      </c>
      <c r="B156" s="59">
        <v>100002297</v>
      </c>
      <c r="C156" s="17" t="s">
        <v>34</v>
      </c>
      <c r="D156" s="59">
        <v>1964</v>
      </c>
      <c r="E156" s="59" t="s">
        <v>189</v>
      </c>
      <c r="F156" s="23">
        <v>14195</v>
      </c>
      <c r="G156" s="59">
        <v>88</v>
      </c>
      <c r="H156" s="23">
        <v>12543.78</v>
      </c>
      <c r="I156" s="23">
        <v>1651.22</v>
      </c>
      <c r="J156" s="75" t="s">
        <v>2726</v>
      </c>
      <c r="K156" s="43" t="s">
        <v>2727</v>
      </c>
      <c r="L156" s="60" t="s">
        <v>2728</v>
      </c>
    </row>
    <row r="157" spans="1:13" ht="25.5">
      <c r="A157" s="60">
        <v>122</v>
      </c>
      <c r="B157" s="59">
        <v>100002493</v>
      </c>
      <c r="C157" s="17" t="s">
        <v>190</v>
      </c>
      <c r="D157" s="59">
        <v>1961</v>
      </c>
      <c r="E157" s="59" t="s">
        <v>173</v>
      </c>
      <c r="F157" s="23">
        <v>0</v>
      </c>
      <c r="G157" s="59"/>
      <c r="H157" s="23">
        <v>0</v>
      </c>
      <c r="I157" s="23">
        <v>0</v>
      </c>
      <c r="J157" s="75" t="s">
        <v>2726</v>
      </c>
      <c r="K157" s="43" t="s">
        <v>2727</v>
      </c>
      <c r="L157" s="60" t="s">
        <v>2728</v>
      </c>
    </row>
    <row r="158" spans="1:13" ht="12.75" customHeight="1">
      <c r="A158" s="93" t="s">
        <v>1948</v>
      </c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37"/>
    </row>
    <row r="159" spans="1:13" ht="38.25">
      <c r="A159" s="60">
        <v>123</v>
      </c>
      <c r="B159" s="39">
        <v>100000129</v>
      </c>
      <c r="C159" s="40" t="s">
        <v>1949</v>
      </c>
      <c r="D159" s="39">
        <v>1982</v>
      </c>
      <c r="E159" s="39">
        <v>1</v>
      </c>
      <c r="F159" s="41">
        <v>118532</v>
      </c>
      <c r="G159" s="39">
        <v>40</v>
      </c>
      <c r="H159" s="41">
        <v>47377.8</v>
      </c>
      <c r="I159" s="41">
        <v>71154.2</v>
      </c>
      <c r="J159" s="82" t="s">
        <v>2720</v>
      </c>
      <c r="K159" s="60" t="s">
        <v>2725</v>
      </c>
      <c r="L159" s="82" t="s">
        <v>2720</v>
      </c>
      <c r="M159" s="38"/>
    </row>
    <row r="160" spans="1:13">
      <c r="A160" s="60">
        <v>124</v>
      </c>
      <c r="B160" s="39">
        <v>100002412</v>
      </c>
      <c r="C160" s="40" t="s">
        <v>34</v>
      </c>
      <c r="D160" s="39">
        <v>1987</v>
      </c>
      <c r="E160" s="39" t="s">
        <v>1950</v>
      </c>
      <c r="F160" s="41">
        <v>99002</v>
      </c>
      <c r="G160" s="39">
        <v>28</v>
      </c>
      <c r="H160" s="41">
        <v>28001</v>
      </c>
      <c r="I160" s="41">
        <v>71001</v>
      </c>
      <c r="J160" s="82" t="s">
        <v>2720</v>
      </c>
      <c r="K160" s="60" t="s">
        <v>2725</v>
      </c>
      <c r="L160" s="82" t="s">
        <v>2720</v>
      </c>
      <c r="M160" s="38"/>
    </row>
    <row r="161" spans="1:13">
      <c r="A161" s="60">
        <v>125</v>
      </c>
      <c r="B161" s="39">
        <v>100002423</v>
      </c>
      <c r="C161" s="40" t="s">
        <v>34</v>
      </c>
      <c r="D161" s="39">
        <v>1903</v>
      </c>
      <c r="E161" s="39" t="s">
        <v>1951</v>
      </c>
      <c r="F161" s="41">
        <v>102892</v>
      </c>
      <c r="G161" s="39">
        <v>100</v>
      </c>
      <c r="H161" s="41">
        <v>102892</v>
      </c>
      <c r="I161" s="41">
        <v>0</v>
      </c>
      <c r="J161" s="82" t="s">
        <v>2720</v>
      </c>
      <c r="K161" s="60" t="s">
        <v>2725</v>
      </c>
      <c r="L161" s="82" t="s">
        <v>2720</v>
      </c>
      <c r="M161" s="38"/>
    </row>
    <row r="162" spans="1:13">
      <c r="A162" s="60">
        <v>126</v>
      </c>
      <c r="B162" s="39">
        <v>100002424</v>
      </c>
      <c r="C162" s="40" t="s">
        <v>1952</v>
      </c>
      <c r="D162" s="39">
        <v>1982</v>
      </c>
      <c r="E162" s="39" t="s">
        <v>35</v>
      </c>
      <c r="F162" s="41">
        <v>170879</v>
      </c>
      <c r="G162" s="39">
        <v>44</v>
      </c>
      <c r="H162" s="41">
        <v>75143</v>
      </c>
      <c r="I162" s="41">
        <v>95736</v>
      </c>
      <c r="J162" s="82" t="s">
        <v>2720</v>
      </c>
      <c r="K162" s="60" t="s">
        <v>2725</v>
      </c>
      <c r="L162" s="82" t="s">
        <v>2720</v>
      </c>
      <c r="M162" s="38"/>
    </row>
    <row r="163" spans="1:13">
      <c r="A163" s="60">
        <v>127</v>
      </c>
      <c r="B163" s="39">
        <v>100002425</v>
      </c>
      <c r="C163" s="40" t="s">
        <v>1952</v>
      </c>
      <c r="D163" s="39">
        <v>1984</v>
      </c>
      <c r="E163" s="39" t="s">
        <v>1953</v>
      </c>
      <c r="F163" s="41">
        <v>6829</v>
      </c>
      <c r="G163" s="39">
        <v>65</v>
      </c>
      <c r="H163" s="41">
        <v>4468</v>
      </c>
      <c r="I163" s="41">
        <v>2361</v>
      </c>
      <c r="J163" s="82" t="s">
        <v>2720</v>
      </c>
      <c r="K163" s="60" t="s">
        <v>2725</v>
      </c>
      <c r="L163" s="82" t="s">
        <v>2720</v>
      </c>
      <c r="M163" s="38"/>
    </row>
    <row r="164" spans="1:13">
      <c r="A164" s="60">
        <v>128</v>
      </c>
      <c r="B164" s="39">
        <v>100002490</v>
      </c>
      <c r="C164" s="40" t="s">
        <v>1954</v>
      </c>
      <c r="D164" s="39">
        <v>1968</v>
      </c>
      <c r="E164" s="39" t="s">
        <v>1955</v>
      </c>
      <c r="F164" s="41">
        <v>0</v>
      </c>
      <c r="G164" s="39"/>
      <c r="H164" s="41">
        <v>0</v>
      </c>
      <c r="I164" s="41">
        <v>0</v>
      </c>
      <c r="J164" s="82" t="s">
        <v>2720</v>
      </c>
      <c r="K164" s="60" t="s">
        <v>2725</v>
      </c>
      <c r="L164" s="82" t="s">
        <v>2720</v>
      </c>
      <c r="M164" s="38"/>
    </row>
    <row r="165" spans="1:13" ht="39" customHeight="1">
      <c r="A165" s="60">
        <v>129</v>
      </c>
      <c r="B165" s="39">
        <v>100002426</v>
      </c>
      <c r="C165" s="40" t="s">
        <v>1956</v>
      </c>
      <c r="D165" s="39">
        <v>1996</v>
      </c>
      <c r="E165" s="39" t="s">
        <v>1957</v>
      </c>
      <c r="F165" s="41">
        <v>2587</v>
      </c>
      <c r="G165" s="39">
        <v>56</v>
      </c>
      <c r="H165" s="41">
        <v>1444</v>
      </c>
      <c r="I165" s="41">
        <v>1143</v>
      </c>
      <c r="J165" s="82" t="s">
        <v>2720</v>
      </c>
      <c r="K165" s="60" t="s">
        <v>2725</v>
      </c>
      <c r="L165" s="82" t="s">
        <v>2720</v>
      </c>
      <c r="M165" s="38"/>
    </row>
    <row r="166" spans="1:13" ht="37.5" customHeight="1">
      <c r="A166" s="60">
        <v>130</v>
      </c>
      <c r="B166" s="39">
        <v>100002431</v>
      </c>
      <c r="C166" s="40" t="s">
        <v>1958</v>
      </c>
      <c r="D166" s="39">
        <v>1994</v>
      </c>
      <c r="E166" s="39">
        <v>1</v>
      </c>
      <c r="F166" s="41">
        <v>6189</v>
      </c>
      <c r="G166" s="39">
        <v>33</v>
      </c>
      <c r="H166" s="41">
        <v>2026.34</v>
      </c>
      <c r="I166" s="41">
        <v>4162.66</v>
      </c>
      <c r="J166" s="82" t="s">
        <v>2720</v>
      </c>
      <c r="K166" s="60" t="s">
        <v>2725</v>
      </c>
      <c r="L166" s="82" t="s">
        <v>2720</v>
      </c>
      <c r="M166" s="38"/>
    </row>
    <row r="167" spans="1:13">
      <c r="A167" s="93" t="s">
        <v>1614</v>
      </c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</row>
    <row r="168" spans="1:13" ht="25.5">
      <c r="A168" s="60">
        <v>131</v>
      </c>
      <c r="B168" s="59">
        <v>100000126</v>
      </c>
      <c r="C168" s="17" t="s">
        <v>191</v>
      </c>
      <c r="D168" s="59">
        <v>1969</v>
      </c>
      <c r="E168" s="59">
        <v>1</v>
      </c>
      <c r="F168" s="23">
        <v>34603</v>
      </c>
      <c r="G168" s="59">
        <v>74</v>
      </c>
      <c r="H168" s="23">
        <v>25509.8</v>
      </c>
      <c r="I168" s="23">
        <v>9093.2000000000007</v>
      </c>
      <c r="J168" s="82" t="s">
        <v>2720</v>
      </c>
      <c r="K168" s="60" t="s">
        <v>2725</v>
      </c>
      <c r="L168" s="82" t="s">
        <v>2720</v>
      </c>
    </row>
    <row r="169" spans="1:13">
      <c r="A169" s="93" t="s">
        <v>1615</v>
      </c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</row>
    <row r="170" spans="1:13" ht="25.5">
      <c r="A170" s="60">
        <v>132</v>
      </c>
      <c r="B170" s="59">
        <v>100002279</v>
      </c>
      <c r="C170" s="17" t="s">
        <v>192</v>
      </c>
      <c r="D170" s="59">
        <v>1977</v>
      </c>
      <c r="E170" s="59" t="s">
        <v>193</v>
      </c>
      <c r="F170" s="23">
        <v>8808.2999999999993</v>
      </c>
      <c r="G170" s="59">
        <v>55</v>
      </c>
      <c r="H170" s="23">
        <v>4801.91</v>
      </c>
      <c r="I170" s="23">
        <v>4006.39</v>
      </c>
      <c r="J170" s="82" t="s">
        <v>2720</v>
      </c>
      <c r="K170" s="62" t="s">
        <v>2918</v>
      </c>
      <c r="L170" s="82" t="s">
        <v>2720</v>
      </c>
    </row>
    <row r="171" spans="1:13" ht="25.5">
      <c r="A171" s="60">
        <v>133</v>
      </c>
      <c r="B171" s="59">
        <v>100002280</v>
      </c>
      <c r="C171" s="17" t="s">
        <v>192</v>
      </c>
      <c r="D171" s="59">
        <v>1977</v>
      </c>
      <c r="E171" s="59" t="s">
        <v>194</v>
      </c>
      <c r="F171" s="23">
        <v>5505</v>
      </c>
      <c r="G171" s="59">
        <v>55</v>
      </c>
      <c r="H171" s="23">
        <v>3010.55</v>
      </c>
      <c r="I171" s="23">
        <v>2494.4499999999998</v>
      </c>
      <c r="J171" s="82" t="s">
        <v>2720</v>
      </c>
      <c r="K171" s="62" t="s">
        <v>2918</v>
      </c>
      <c r="L171" s="82" t="s">
        <v>2720</v>
      </c>
    </row>
    <row r="172" spans="1:13" ht="25.5">
      <c r="A172" s="60">
        <v>134</v>
      </c>
      <c r="B172" s="59">
        <v>100002299</v>
      </c>
      <c r="C172" s="17" t="s">
        <v>195</v>
      </c>
      <c r="D172" s="59">
        <v>1985</v>
      </c>
      <c r="E172" s="59" t="s">
        <v>196</v>
      </c>
      <c r="F172" s="23">
        <v>4009.75</v>
      </c>
      <c r="G172" s="59">
        <v>99</v>
      </c>
      <c r="H172" s="23">
        <v>3970.43</v>
      </c>
      <c r="I172" s="23">
        <v>39.32</v>
      </c>
      <c r="J172" s="82" t="s">
        <v>2720</v>
      </c>
      <c r="K172" s="62" t="s">
        <v>2918</v>
      </c>
      <c r="L172" s="82" t="s">
        <v>2720</v>
      </c>
    </row>
    <row r="173" spans="1:13" ht="25.5">
      <c r="A173" s="60">
        <v>135</v>
      </c>
      <c r="B173" s="59">
        <v>100003612</v>
      </c>
      <c r="C173" s="17" t="s">
        <v>195</v>
      </c>
      <c r="D173" s="59">
        <v>1985</v>
      </c>
      <c r="E173" s="59">
        <v>1</v>
      </c>
      <c r="F173" s="23">
        <v>4009.5</v>
      </c>
      <c r="G173" s="59">
        <v>100</v>
      </c>
      <c r="H173" s="23">
        <v>4009.5</v>
      </c>
      <c r="I173" s="23">
        <v>0</v>
      </c>
      <c r="J173" s="82" t="s">
        <v>2720</v>
      </c>
      <c r="K173" s="62" t="s">
        <v>2918</v>
      </c>
      <c r="L173" s="82" t="s">
        <v>2720</v>
      </c>
    </row>
    <row r="174" spans="1:13" ht="25.5">
      <c r="A174" s="60">
        <v>136</v>
      </c>
      <c r="B174" s="59">
        <v>100003613</v>
      </c>
      <c r="C174" s="17" t="s">
        <v>195</v>
      </c>
      <c r="D174" s="59">
        <v>1985</v>
      </c>
      <c r="E174" s="59">
        <v>1</v>
      </c>
      <c r="F174" s="23">
        <v>4009.5</v>
      </c>
      <c r="G174" s="59">
        <v>100</v>
      </c>
      <c r="H174" s="23">
        <v>4009.5</v>
      </c>
      <c r="I174" s="23">
        <v>0</v>
      </c>
      <c r="J174" s="82" t="s">
        <v>2720</v>
      </c>
      <c r="K174" s="62" t="s">
        <v>2918</v>
      </c>
      <c r="L174" s="82" t="s">
        <v>2720</v>
      </c>
    </row>
    <row r="175" spans="1:13" ht="25.5">
      <c r="A175" s="60">
        <v>137</v>
      </c>
      <c r="B175" s="59">
        <v>100003614</v>
      </c>
      <c r="C175" s="17" t="s">
        <v>195</v>
      </c>
      <c r="D175" s="59">
        <v>1985</v>
      </c>
      <c r="E175" s="59">
        <v>1</v>
      </c>
      <c r="F175" s="23">
        <v>4009.5</v>
      </c>
      <c r="G175" s="59">
        <v>100</v>
      </c>
      <c r="H175" s="23">
        <v>4009.5</v>
      </c>
      <c r="I175" s="23">
        <v>0</v>
      </c>
      <c r="J175" s="82" t="s">
        <v>2720</v>
      </c>
      <c r="K175" s="62" t="s">
        <v>2918</v>
      </c>
      <c r="L175" s="82" t="s">
        <v>2720</v>
      </c>
    </row>
    <row r="176" spans="1:13" ht="25.5">
      <c r="A176" s="60">
        <v>138</v>
      </c>
      <c r="B176" s="59">
        <v>100003615</v>
      </c>
      <c r="C176" s="17" t="s">
        <v>195</v>
      </c>
      <c r="D176" s="59">
        <v>1985</v>
      </c>
      <c r="E176" s="59">
        <v>1</v>
      </c>
      <c r="F176" s="23">
        <v>4009.5</v>
      </c>
      <c r="G176" s="59">
        <v>100</v>
      </c>
      <c r="H176" s="23">
        <v>4009.5</v>
      </c>
      <c r="I176" s="23">
        <v>0</v>
      </c>
      <c r="J176" s="82" t="s">
        <v>2720</v>
      </c>
      <c r="K176" s="62" t="s">
        <v>2918</v>
      </c>
      <c r="L176" s="82" t="s">
        <v>2720</v>
      </c>
    </row>
    <row r="177" spans="1:12" ht="25.5">
      <c r="A177" s="60">
        <v>139</v>
      </c>
      <c r="B177" s="59">
        <v>100003616</v>
      </c>
      <c r="C177" s="17" t="s">
        <v>195</v>
      </c>
      <c r="D177" s="59">
        <v>1985</v>
      </c>
      <c r="E177" s="59">
        <v>1</v>
      </c>
      <c r="F177" s="23">
        <v>4009.5</v>
      </c>
      <c r="G177" s="59">
        <v>100</v>
      </c>
      <c r="H177" s="23">
        <v>4009.5</v>
      </c>
      <c r="I177" s="23">
        <v>0</v>
      </c>
      <c r="J177" s="82" t="s">
        <v>2720</v>
      </c>
      <c r="K177" s="62" t="s">
        <v>2918</v>
      </c>
      <c r="L177" s="82" t="s">
        <v>2720</v>
      </c>
    </row>
    <row r="178" spans="1:12" ht="25.5">
      <c r="A178" s="60">
        <v>140</v>
      </c>
      <c r="B178" s="59">
        <v>100003617</v>
      </c>
      <c r="C178" s="17" t="s">
        <v>195</v>
      </c>
      <c r="D178" s="59">
        <v>1985</v>
      </c>
      <c r="E178" s="59">
        <v>1</v>
      </c>
      <c r="F178" s="23">
        <v>4009.5</v>
      </c>
      <c r="G178" s="59">
        <v>100</v>
      </c>
      <c r="H178" s="23">
        <v>4009.5</v>
      </c>
      <c r="I178" s="23">
        <v>0</v>
      </c>
      <c r="J178" s="82" t="s">
        <v>2720</v>
      </c>
      <c r="K178" s="62" t="s">
        <v>2918</v>
      </c>
      <c r="L178" s="82" t="s">
        <v>2720</v>
      </c>
    </row>
    <row r="179" spans="1:12" ht="25.5">
      <c r="A179" s="60">
        <v>141</v>
      </c>
      <c r="B179" s="59">
        <v>100003618</v>
      </c>
      <c r="C179" s="17" t="s">
        <v>195</v>
      </c>
      <c r="D179" s="59">
        <v>1985</v>
      </c>
      <c r="E179" s="59">
        <v>1</v>
      </c>
      <c r="F179" s="23">
        <v>4009.5</v>
      </c>
      <c r="G179" s="59">
        <v>100</v>
      </c>
      <c r="H179" s="23">
        <v>4009.5</v>
      </c>
      <c r="I179" s="23">
        <v>0</v>
      </c>
      <c r="J179" s="82" t="s">
        <v>2720</v>
      </c>
      <c r="K179" s="62" t="s">
        <v>2918</v>
      </c>
      <c r="L179" s="82" t="s">
        <v>2720</v>
      </c>
    </row>
    <row r="180" spans="1:12" ht="25.5">
      <c r="A180" s="60">
        <v>142</v>
      </c>
      <c r="B180" s="59">
        <v>100003619</v>
      </c>
      <c r="C180" s="17" t="s">
        <v>195</v>
      </c>
      <c r="D180" s="59">
        <v>1985</v>
      </c>
      <c r="E180" s="59">
        <v>1</v>
      </c>
      <c r="F180" s="23">
        <v>4009.5</v>
      </c>
      <c r="G180" s="59">
        <v>100</v>
      </c>
      <c r="H180" s="23">
        <v>4009.5</v>
      </c>
      <c r="I180" s="23">
        <v>0</v>
      </c>
      <c r="J180" s="82" t="s">
        <v>2720</v>
      </c>
      <c r="K180" s="62" t="s">
        <v>2918</v>
      </c>
      <c r="L180" s="82" t="s">
        <v>2720</v>
      </c>
    </row>
    <row r="181" spans="1:12" ht="25.5">
      <c r="A181" s="60">
        <v>143</v>
      </c>
      <c r="B181" s="59">
        <v>100003620</v>
      </c>
      <c r="C181" s="17" t="s">
        <v>195</v>
      </c>
      <c r="D181" s="59">
        <v>1985</v>
      </c>
      <c r="E181" s="59">
        <v>1</v>
      </c>
      <c r="F181" s="23">
        <v>4009.5</v>
      </c>
      <c r="G181" s="59">
        <v>100</v>
      </c>
      <c r="H181" s="23">
        <v>4009.5</v>
      </c>
      <c r="I181" s="23">
        <v>0</v>
      </c>
      <c r="J181" s="82" t="s">
        <v>2720</v>
      </c>
      <c r="K181" s="62" t="s">
        <v>2918</v>
      </c>
      <c r="L181" s="82" t="s">
        <v>2720</v>
      </c>
    </row>
    <row r="182" spans="1:12" ht="25.5">
      <c r="A182" s="60">
        <v>144</v>
      </c>
      <c r="B182" s="59">
        <v>100003621</v>
      </c>
      <c r="C182" s="17" t="s">
        <v>195</v>
      </c>
      <c r="D182" s="59">
        <v>1985</v>
      </c>
      <c r="E182" s="59">
        <v>1</v>
      </c>
      <c r="F182" s="23">
        <v>4009.5</v>
      </c>
      <c r="G182" s="59">
        <v>100</v>
      </c>
      <c r="H182" s="23">
        <v>4009.5</v>
      </c>
      <c r="I182" s="23">
        <v>0</v>
      </c>
      <c r="J182" s="82" t="s">
        <v>2720</v>
      </c>
      <c r="K182" s="62" t="s">
        <v>2918</v>
      </c>
      <c r="L182" s="82" t="s">
        <v>2720</v>
      </c>
    </row>
    <row r="183" spans="1:12" ht="25.5">
      <c r="A183" s="60">
        <v>145</v>
      </c>
      <c r="B183" s="59">
        <v>100003622</v>
      </c>
      <c r="C183" s="17" t="s">
        <v>195</v>
      </c>
      <c r="D183" s="59">
        <v>1985</v>
      </c>
      <c r="E183" s="59">
        <v>1</v>
      </c>
      <c r="F183" s="23">
        <v>4009.5</v>
      </c>
      <c r="G183" s="59">
        <v>100</v>
      </c>
      <c r="H183" s="23">
        <v>4009.5</v>
      </c>
      <c r="I183" s="23">
        <v>0</v>
      </c>
      <c r="J183" s="82" t="s">
        <v>2720</v>
      </c>
      <c r="K183" s="62" t="s">
        <v>2918</v>
      </c>
      <c r="L183" s="82" t="s">
        <v>2720</v>
      </c>
    </row>
    <row r="184" spans="1:12" ht="25.5">
      <c r="A184" s="60">
        <v>146</v>
      </c>
      <c r="B184" s="59">
        <v>100003623</v>
      </c>
      <c r="C184" s="17" t="s">
        <v>195</v>
      </c>
      <c r="D184" s="59">
        <v>1985</v>
      </c>
      <c r="E184" s="59">
        <v>1</v>
      </c>
      <c r="F184" s="23">
        <v>4009.5</v>
      </c>
      <c r="G184" s="59">
        <v>100</v>
      </c>
      <c r="H184" s="23">
        <v>4009.5</v>
      </c>
      <c r="I184" s="23">
        <v>0</v>
      </c>
      <c r="J184" s="82" t="s">
        <v>2720</v>
      </c>
      <c r="K184" s="62" t="s">
        <v>2918</v>
      </c>
      <c r="L184" s="82" t="s">
        <v>2720</v>
      </c>
    </row>
    <row r="185" spans="1:12" ht="25.5">
      <c r="A185" s="60">
        <v>147</v>
      </c>
      <c r="B185" s="59">
        <v>100003624</v>
      </c>
      <c r="C185" s="17" t="s">
        <v>195</v>
      </c>
      <c r="D185" s="59">
        <v>1985</v>
      </c>
      <c r="E185" s="59">
        <v>1</v>
      </c>
      <c r="F185" s="23">
        <v>4009.5</v>
      </c>
      <c r="G185" s="59">
        <v>100</v>
      </c>
      <c r="H185" s="23">
        <v>4009.5</v>
      </c>
      <c r="I185" s="23">
        <v>0</v>
      </c>
      <c r="J185" s="82" t="s">
        <v>2720</v>
      </c>
      <c r="K185" s="62" t="s">
        <v>2918</v>
      </c>
      <c r="L185" s="82" t="s">
        <v>2720</v>
      </c>
    </row>
    <row r="186" spans="1:12" ht="25.5">
      <c r="A186" s="60">
        <v>148</v>
      </c>
      <c r="B186" s="59">
        <v>100003625</v>
      </c>
      <c r="C186" s="17" t="s">
        <v>195</v>
      </c>
      <c r="D186" s="59">
        <v>1985</v>
      </c>
      <c r="E186" s="59">
        <v>1</v>
      </c>
      <c r="F186" s="23">
        <v>4009.5</v>
      </c>
      <c r="G186" s="59">
        <v>100</v>
      </c>
      <c r="H186" s="23">
        <v>4009.5</v>
      </c>
      <c r="I186" s="23">
        <v>0</v>
      </c>
      <c r="J186" s="82" t="s">
        <v>2720</v>
      </c>
      <c r="K186" s="62" t="s">
        <v>2918</v>
      </c>
      <c r="L186" s="82" t="s">
        <v>2720</v>
      </c>
    </row>
    <row r="187" spans="1:12" ht="25.5">
      <c r="A187" s="60">
        <v>149</v>
      </c>
      <c r="B187" s="59">
        <v>100003626</v>
      </c>
      <c r="C187" s="17" t="s">
        <v>195</v>
      </c>
      <c r="D187" s="59">
        <v>1985</v>
      </c>
      <c r="E187" s="59">
        <v>1</v>
      </c>
      <c r="F187" s="23">
        <v>4009.5</v>
      </c>
      <c r="G187" s="59">
        <v>100</v>
      </c>
      <c r="H187" s="23">
        <v>4009.5</v>
      </c>
      <c r="I187" s="23">
        <v>0</v>
      </c>
      <c r="J187" s="82" t="s">
        <v>2720</v>
      </c>
      <c r="K187" s="62" t="s">
        <v>2918</v>
      </c>
      <c r="L187" s="82" t="s">
        <v>2720</v>
      </c>
    </row>
    <row r="188" spans="1:12" ht="25.5">
      <c r="A188" s="60">
        <v>150</v>
      </c>
      <c r="B188" s="59">
        <v>100003627</v>
      </c>
      <c r="C188" s="17" t="s">
        <v>195</v>
      </c>
      <c r="D188" s="59">
        <v>1985</v>
      </c>
      <c r="E188" s="59">
        <v>1</v>
      </c>
      <c r="F188" s="23">
        <v>4009.5</v>
      </c>
      <c r="G188" s="59">
        <v>100</v>
      </c>
      <c r="H188" s="23">
        <v>4009.5</v>
      </c>
      <c r="I188" s="23">
        <v>0</v>
      </c>
      <c r="J188" s="82" t="s">
        <v>2720</v>
      </c>
      <c r="K188" s="62" t="s">
        <v>2918</v>
      </c>
      <c r="L188" s="82" t="s">
        <v>2720</v>
      </c>
    </row>
    <row r="189" spans="1:12" ht="25.5">
      <c r="A189" s="60">
        <v>151</v>
      </c>
      <c r="B189" s="59">
        <v>100003638</v>
      </c>
      <c r="C189" s="17" t="s">
        <v>195</v>
      </c>
      <c r="D189" s="59">
        <v>1985</v>
      </c>
      <c r="E189" s="59">
        <v>1</v>
      </c>
      <c r="F189" s="23">
        <v>4009.5</v>
      </c>
      <c r="G189" s="59">
        <v>100</v>
      </c>
      <c r="H189" s="23">
        <v>4009.5</v>
      </c>
      <c r="I189" s="23">
        <v>0</v>
      </c>
      <c r="J189" s="82" t="s">
        <v>2720</v>
      </c>
      <c r="K189" s="62" t="s">
        <v>2918</v>
      </c>
      <c r="L189" s="82" t="s">
        <v>2720</v>
      </c>
    </row>
    <row r="190" spans="1:12" ht="25.5">
      <c r="A190" s="60">
        <v>152</v>
      </c>
      <c r="B190" s="59">
        <v>100003639</v>
      </c>
      <c r="C190" s="17" t="s">
        <v>195</v>
      </c>
      <c r="D190" s="59">
        <v>1985</v>
      </c>
      <c r="E190" s="59">
        <v>1</v>
      </c>
      <c r="F190" s="23">
        <v>4009.5</v>
      </c>
      <c r="G190" s="59">
        <v>100</v>
      </c>
      <c r="H190" s="23">
        <v>4009.5</v>
      </c>
      <c r="I190" s="23">
        <v>0</v>
      </c>
      <c r="J190" s="82" t="s">
        <v>2720</v>
      </c>
      <c r="K190" s="62" t="s">
        <v>2918</v>
      </c>
      <c r="L190" s="82" t="s">
        <v>2720</v>
      </c>
    </row>
    <row r="191" spans="1:12" ht="25.5">
      <c r="A191" s="60">
        <v>153</v>
      </c>
      <c r="B191" s="59">
        <v>100003640</v>
      </c>
      <c r="C191" s="17" t="s">
        <v>195</v>
      </c>
      <c r="D191" s="59">
        <v>1985</v>
      </c>
      <c r="E191" s="59">
        <v>1</v>
      </c>
      <c r="F191" s="23">
        <v>4009.5</v>
      </c>
      <c r="G191" s="59">
        <v>100</v>
      </c>
      <c r="H191" s="23">
        <v>4009.5</v>
      </c>
      <c r="I191" s="23">
        <v>0</v>
      </c>
      <c r="J191" s="82" t="s">
        <v>2720</v>
      </c>
      <c r="K191" s="62" t="s">
        <v>2918</v>
      </c>
      <c r="L191" s="82" t="s">
        <v>2720</v>
      </c>
    </row>
    <row r="192" spans="1:12" ht="25.5">
      <c r="A192" s="60">
        <v>154</v>
      </c>
      <c r="B192" s="59">
        <v>100003641</v>
      </c>
      <c r="C192" s="17" t="s">
        <v>195</v>
      </c>
      <c r="D192" s="59">
        <v>1985</v>
      </c>
      <c r="E192" s="59">
        <v>1</v>
      </c>
      <c r="F192" s="23">
        <v>4009.5</v>
      </c>
      <c r="G192" s="59">
        <v>100</v>
      </c>
      <c r="H192" s="23">
        <v>4009.5</v>
      </c>
      <c r="I192" s="23">
        <v>0</v>
      </c>
      <c r="J192" s="82" t="s">
        <v>2720</v>
      </c>
      <c r="K192" s="62" t="s">
        <v>2918</v>
      </c>
      <c r="L192" s="82" t="s">
        <v>2720</v>
      </c>
    </row>
    <row r="193" spans="1:12" ht="25.5">
      <c r="A193" s="60">
        <v>155</v>
      </c>
      <c r="B193" s="59">
        <v>100003642</v>
      </c>
      <c r="C193" s="17" t="s">
        <v>195</v>
      </c>
      <c r="D193" s="59">
        <v>1985</v>
      </c>
      <c r="E193" s="59">
        <v>1</v>
      </c>
      <c r="F193" s="23">
        <v>4009.5</v>
      </c>
      <c r="G193" s="59">
        <v>100</v>
      </c>
      <c r="H193" s="23">
        <v>4009.5</v>
      </c>
      <c r="I193" s="23">
        <v>0</v>
      </c>
      <c r="J193" s="82" t="s">
        <v>2720</v>
      </c>
      <c r="K193" s="62" t="s">
        <v>2918</v>
      </c>
      <c r="L193" s="82" t="s">
        <v>2720</v>
      </c>
    </row>
    <row r="194" spans="1:12" ht="25.5">
      <c r="A194" s="60">
        <v>156</v>
      </c>
      <c r="B194" s="59">
        <v>100003643</v>
      </c>
      <c r="C194" s="17" t="s">
        <v>195</v>
      </c>
      <c r="D194" s="59">
        <v>1985</v>
      </c>
      <c r="E194" s="59">
        <v>1</v>
      </c>
      <c r="F194" s="23">
        <v>4009.5</v>
      </c>
      <c r="G194" s="59">
        <v>100</v>
      </c>
      <c r="H194" s="23">
        <v>4009.5</v>
      </c>
      <c r="I194" s="23">
        <v>0</v>
      </c>
      <c r="J194" s="82" t="s">
        <v>2720</v>
      </c>
      <c r="K194" s="62" t="s">
        <v>2918</v>
      </c>
      <c r="L194" s="82" t="s">
        <v>2720</v>
      </c>
    </row>
    <row r="195" spans="1:12" ht="25.5">
      <c r="A195" s="60">
        <v>157</v>
      </c>
      <c r="B195" s="59">
        <v>100003644</v>
      </c>
      <c r="C195" s="17" t="s">
        <v>195</v>
      </c>
      <c r="D195" s="59">
        <v>1985</v>
      </c>
      <c r="E195" s="59">
        <v>1</v>
      </c>
      <c r="F195" s="23">
        <v>4009.5</v>
      </c>
      <c r="G195" s="59">
        <v>100</v>
      </c>
      <c r="H195" s="23">
        <v>4009.5</v>
      </c>
      <c r="I195" s="23">
        <v>0</v>
      </c>
      <c r="J195" s="82" t="s">
        <v>2720</v>
      </c>
      <c r="K195" s="62" t="s">
        <v>2918</v>
      </c>
      <c r="L195" s="82" t="s">
        <v>2720</v>
      </c>
    </row>
    <row r="196" spans="1:12" ht="25.5">
      <c r="A196" s="60">
        <v>158</v>
      </c>
      <c r="B196" s="59">
        <v>100003645</v>
      </c>
      <c r="C196" s="17" t="s">
        <v>195</v>
      </c>
      <c r="D196" s="59">
        <v>1985</v>
      </c>
      <c r="E196" s="59">
        <v>1</v>
      </c>
      <c r="F196" s="23">
        <v>4009.5</v>
      </c>
      <c r="G196" s="59">
        <v>100</v>
      </c>
      <c r="H196" s="23">
        <v>4009.5</v>
      </c>
      <c r="I196" s="23">
        <v>0</v>
      </c>
      <c r="J196" s="82" t="s">
        <v>2720</v>
      </c>
      <c r="K196" s="62" t="s">
        <v>2918</v>
      </c>
      <c r="L196" s="82" t="s">
        <v>2720</v>
      </c>
    </row>
    <row r="197" spans="1:12" ht="25.5">
      <c r="A197" s="60">
        <v>159</v>
      </c>
      <c r="B197" s="59">
        <v>100003646</v>
      </c>
      <c r="C197" s="17" t="s">
        <v>195</v>
      </c>
      <c r="D197" s="59">
        <v>1985</v>
      </c>
      <c r="E197" s="59">
        <v>1</v>
      </c>
      <c r="F197" s="23">
        <v>4009.5</v>
      </c>
      <c r="G197" s="59">
        <v>100</v>
      </c>
      <c r="H197" s="23">
        <v>4009.5</v>
      </c>
      <c r="I197" s="23">
        <v>0</v>
      </c>
      <c r="J197" s="82" t="s">
        <v>2720</v>
      </c>
      <c r="K197" s="62" t="s">
        <v>2918</v>
      </c>
      <c r="L197" s="82" t="s">
        <v>2720</v>
      </c>
    </row>
    <row r="198" spans="1:12" ht="25.5">
      <c r="A198" s="60">
        <v>160</v>
      </c>
      <c r="B198" s="59">
        <v>100003647</v>
      </c>
      <c r="C198" s="17" t="s">
        <v>195</v>
      </c>
      <c r="D198" s="59">
        <v>1985</v>
      </c>
      <c r="E198" s="59">
        <v>1</v>
      </c>
      <c r="F198" s="23">
        <v>4009.5</v>
      </c>
      <c r="G198" s="59">
        <v>100</v>
      </c>
      <c r="H198" s="23">
        <v>4009.5</v>
      </c>
      <c r="I198" s="23">
        <v>0</v>
      </c>
      <c r="J198" s="82" t="s">
        <v>2720</v>
      </c>
      <c r="K198" s="62" t="s">
        <v>2918</v>
      </c>
      <c r="L198" s="82" t="s">
        <v>2720</v>
      </c>
    </row>
    <row r="199" spans="1:12" ht="25.5">
      <c r="A199" s="60">
        <v>161</v>
      </c>
      <c r="B199" s="59">
        <v>100003648</v>
      </c>
      <c r="C199" s="17" t="s">
        <v>195</v>
      </c>
      <c r="D199" s="59">
        <v>1985</v>
      </c>
      <c r="E199" s="59">
        <v>1</v>
      </c>
      <c r="F199" s="23">
        <v>4009.5</v>
      </c>
      <c r="G199" s="59">
        <v>100</v>
      </c>
      <c r="H199" s="23">
        <v>4009.5</v>
      </c>
      <c r="I199" s="23">
        <v>0</v>
      </c>
      <c r="J199" s="82" t="s">
        <v>2720</v>
      </c>
      <c r="K199" s="62" t="s">
        <v>2918</v>
      </c>
      <c r="L199" s="82" t="s">
        <v>2720</v>
      </c>
    </row>
    <row r="200" spans="1:12" ht="25.5">
      <c r="A200" s="60">
        <v>162</v>
      </c>
      <c r="B200" s="59">
        <v>100003649</v>
      </c>
      <c r="C200" s="17" t="s">
        <v>195</v>
      </c>
      <c r="D200" s="59">
        <v>1985</v>
      </c>
      <c r="E200" s="59">
        <v>1</v>
      </c>
      <c r="F200" s="23">
        <v>4009.5</v>
      </c>
      <c r="G200" s="59">
        <v>100</v>
      </c>
      <c r="H200" s="23">
        <v>4009.5</v>
      </c>
      <c r="I200" s="23">
        <v>0</v>
      </c>
      <c r="J200" s="82" t="s">
        <v>2720</v>
      </c>
      <c r="K200" s="62" t="s">
        <v>2918</v>
      </c>
      <c r="L200" s="82" t="s">
        <v>2720</v>
      </c>
    </row>
    <row r="201" spans="1:12" ht="25.5">
      <c r="A201" s="60">
        <v>163</v>
      </c>
      <c r="B201" s="59">
        <v>100003650</v>
      </c>
      <c r="C201" s="17" t="s">
        <v>195</v>
      </c>
      <c r="D201" s="59">
        <v>1985</v>
      </c>
      <c r="E201" s="59">
        <v>1</v>
      </c>
      <c r="F201" s="23">
        <v>4009.5</v>
      </c>
      <c r="G201" s="59">
        <v>100</v>
      </c>
      <c r="H201" s="23">
        <v>4009.5</v>
      </c>
      <c r="I201" s="23">
        <v>0</v>
      </c>
      <c r="J201" s="82" t="s">
        <v>2720</v>
      </c>
      <c r="K201" s="62" t="s">
        <v>2918</v>
      </c>
      <c r="L201" s="82" t="s">
        <v>2720</v>
      </c>
    </row>
    <row r="202" spans="1:12" ht="25.5">
      <c r="A202" s="60">
        <v>164</v>
      </c>
      <c r="B202" s="59">
        <v>100003651</v>
      </c>
      <c r="C202" s="17" t="s">
        <v>195</v>
      </c>
      <c r="D202" s="59">
        <v>1985</v>
      </c>
      <c r="E202" s="59">
        <v>1</v>
      </c>
      <c r="F202" s="23">
        <v>4009.5</v>
      </c>
      <c r="G202" s="59">
        <v>100</v>
      </c>
      <c r="H202" s="23">
        <v>4009.5</v>
      </c>
      <c r="I202" s="23">
        <v>0</v>
      </c>
      <c r="J202" s="82" t="s">
        <v>2720</v>
      </c>
      <c r="K202" s="62" t="s">
        <v>2918</v>
      </c>
      <c r="L202" s="82" t="s">
        <v>2720</v>
      </c>
    </row>
    <row r="203" spans="1:12" ht="25.5">
      <c r="A203" s="60">
        <v>165</v>
      </c>
      <c r="B203" s="59">
        <v>100003652</v>
      </c>
      <c r="C203" s="17" t="s">
        <v>195</v>
      </c>
      <c r="D203" s="59">
        <v>1985</v>
      </c>
      <c r="E203" s="59">
        <v>1</v>
      </c>
      <c r="F203" s="23">
        <v>4009.5</v>
      </c>
      <c r="G203" s="59">
        <v>100</v>
      </c>
      <c r="H203" s="23">
        <v>4009.5</v>
      </c>
      <c r="I203" s="23">
        <v>0</v>
      </c>
      <c r="J203" s="82" t="s">
        <v>2720</v>
      </c>
      <c r="K203" s="62" t="s">
        <v>2918</v>
      </c>
      <c r="L203" s="82" t="s">
        <v>2720</v>
      </c>
    </row>
    <row r="204" spans="1:12" ht="25.5">
      <c r="A204" s="60">
        <v>166</v>
      </c>
      <c r="B204" s="59">
        <v>100003653</v>
      </c>
      <c r="C204" s="17" t="s">
        <v>195</v>
      </c>
      <c r="D204" s="59">
        <v>1985</v>
      </c>
      <c r="E204" s="59">
        <v>1</v>
      </c>
      <c r="F204" s="23">
        <v>4009.5</v>
      </c>
      <c r="G204" s="59">
        <v>100</v>
      </c>
      <c r="H204" s="23">
        <v>4009.5</v>
      </c>
      <c r="I204" s="23">
        <v>0</v>
      </c>
      <c r="J204" s="82" t="s">
        <v>2720</v>
      </c>
      <c r="K204" s="62" t="s">
        <v>2918</v>
      </c>
      <c r="L204" s="82" t="s">
        <v>2720</v>
      </c>
    </row>
    <row r="205" spans="1:12" ht="25.5">
      <c r="A205" s="60">
        <v>167</v>
      </c>
      <c r="B205" s="59">
        <v>100003654</v>
      </c>
      <c r="C205" s="17" t="s">
        <v>195</v>
      </c>
      <c r="D205" s="59">
        <v>1985</v>
      </c>
      <c r="E205" s="59">
        <v>1</v>
      </c>
      <c r="F205" s="23">
        <v>4009.5</v>
      </c>
      <c r="G205" s="59">
        <v>100</v>
      </c>
      <c r="H205" s="23">
        <v>4009.5</v>
      </c>
      <c r="I205" s="23">
        <v>0</v>
      </c>
      <c r="J205" s="82" t="s">
        <v>2720</v>
      </c>
      <c r="K205" s="62" t="s">
        <v>2918</v>
      </c>
      <c r="L205" s="82" t="s">
        <v>2720</v>
      </c>
    </row>
    <row r="206" spans="1:12" ht="25.5">
      <c r="A206" s="60">
        <v>168</v>
      </c>
      <c r="B206" s="59">
        <v>100003655</v>
      </c>
      <c r="C206" s="17" t="s">
        <v>195</v>
      </c>
      <c r="D206" s="59">
        <v>1985</v>
      </c>
      <c r="E206" s="59">
        <v>1</v>
      </c>
      <c r="F206" s="23">
        <v>4009.5</v>
      </c>
      <c r="G206" s="59">
        <v>100</v>
      </c>
      <c r="H206" s="23">
        <v>4009.5</v>
      </c>
      <c r="I206" s="23">
        <v>0</v>
      </c>
      <c r="J206" s="82" t="s">
        <v>2720</v>
      </c>
      <c r="K206" s="62" t="s">
        <v>2918</v>
      </c>
      <c r="L206" s="82" t="s">
        <v>2720</v>
      </c>
    </row>
    <row r="207" spans="1:12" ht="25.5">
      <c r="A207" s="60">
        <v>169</v>
      </c>
      <c r="B207" s="59">
        <v>100003656</v>
      </c>
      <c r="C207" s="17" t="s">
        <v>195</v>
      </c>
      <c r="D207" s="59">
        <v>1985</v>
      </c>
      <c r="E207" s="59">
        <v>1</v>
      </c>
      <c r="F207" s="23">
        <v>4009.5</v>
      </c>
      <c r="G207" s="59">
        <v>100</v>
      </c>
      <c r="H207" s="23">
        <v>4009.5</v>
      </c>
      <c r="I207" s="23">
        <v>0</v>
      </c>
      <c r="J207" s="82" t="s">
        <v>2720</v>
      </c>
      <c r="K207" s="62" t="s">
        <v>2918</v>
      </c>
      <c r="L207" s="82" t="s">
        <v>2720</v>
      </c>
    </row>
    <row r="208" spans="1:12" ht="25.5">
      <c r="A208" s="60">
        <v>170</v>
      </c>
      <c r="B208" s="59">
        <v>100003657</v>
      </c>
      <c r="C208" s="17" t="s">
        <v>195</v>
      </c>
      <c r="D208" s="59">
        <v>1985</v>
      </c>
      <c r="E208" s="59">
        <v>1</v>
      </c>
      <c r="F208" s="23">
        <v>4009.5</v>
      </c>
      <c r="G208" s="59">
        <v>100</v>
      </c>
      <c r="H208" s="23">
        <v>4009.5</v>
      </c>
      <c r="I208" s="23">
        <v>0</v>
      </c>
      <c r="J208" s="82" t="s">
        <v>2720</v>
      </c>
      <c r="K208" s="62" t="s">
        <v>2918</v>
      </c>
      <c r="L208" s="82" t="s">
        <v>2720</v>
      </c>
    </row>
    <row r="209" spans="1:12" ht="25.5">
      <c r="A209" s="60">
        <v>171</v>
      </c>
      <c r="B209" s="59">
        <v>100003658</v>
      </c>
      <c r="C209" s="17" t="s">
        <v>195</v>
      </c>
      <c r="D209" s="59">
        <v>1985</v>
      </c>
      <c r="E209" s="59">
        <v>1</v>
      </c>
      <c r="F209" s="23">
        <v>4009.5</v>
      </c>
      <c r="G209" s="59">
        <v>100</v>
      </c>
      <c r="H209" s="23">
        <v>4009.5</v>
      </c>
      <c r="I209" s="23">
        <v>0</v>
      </c>
      <c r="J209" s="82" t="s">
        <v>2720</v>
      </c>
      <c r="K209" s="62" t="s">
        <v>2918</v>
      </c>
      <c r="L209" s="82" t="s">
        <v>2720</v>
      </c>
    </row>
    <row r="210" spans="1:12" ht="25.5">
      <c r="A210" s="60">
        <v>172</v>
      </c>
      <c r="B210" s="59">
        <v>100003659</v>
      </c>
      <c r="C210" s="17" t="s">
        <v>195</v>
      </c>
      <c r="D210" s="59">
        <v>1985</v>
      </c>
      <c r="E210" s="59">
        <v>1</v>
      </c>
      <c r="F210" s="23">
        <v>4009.5</v>
      </c>
      <c r="G210" s="59">
        <v>100</v>
      </c>
      <c r="H210" s="23">
        <v>4009.5</v>
      </c>
      <c r="I210" s="23">
        <v>0</v>
      </c>
      <c r="J210" s="82" t="s">
        <v>2720</v>
      </c>
      <c r="K210" s="62" t="s">
        <v>2918</v>
      </c>
      <c r="L210" s="82" t="s">
        <v>2720</v>
      </c>
    </row>
    <row r="211" spans="1:12" ht="25.5">
      <c r="A211" s="60">
        <v>173</v>
      </c>
      <c r="B211" s="59">
        <v>100003660</v>
      </c>
      <c r="C211" s="17" t="s">
        <v>195</v>
      </c>
      <c r="D211" s="59">
        <v>1985</v>
      </c>
      <c r="E211" s="59">
        <v>1</v>
      </c>
      <c r="F211" s="23">
        <v>4009.5</v>
      </c>
      <c r="G211" s="59">
        <v>100</v>
      </c>
      <c r="H211" s="23">
        <v>4009.5</v>
      </c>
      <c r="I211" s="23">
        <v>0</v>
      </c>
      <c r="J211" s="82" t="s">
        <v>2720</v>
      </c>
      <c r="K211" s="62" t="s">
        <v>2918</v>
      </c>
      <c r="L211" s="82" t="s">
        <v>2720</v>
      </c>
    </row>
    <row r="212" spans="1:12" ht="25.5">
      <c r="A212" s="60">
        <v>174</v>
      </c>
      <c r="B212" s="59">
        <v>100003661</v>
      </c>
      <c r="C212" s="17" t="s">
        <v>195</v>
      </c>
      <c r="D212" s="59">
        <v>1985</v>
      </c>
      <c r="E212" s="59">
        <v>1</v>
      </c>
      <c r="F212" s="23">
        <v>4009.5</v>
      </c>
      <c r="G212" s="59">
        <v>100</v>
      </c>
      <c r="H212" s="23">
        <v>4009.5</v>
      </c>
      <c r="I212" s="23">
        <v>0</v>
      </c>
      <c r="J212" s="82" t="s">
        <v>2720</v>
      </c>
      <c r="K212" s="62" t="s">
        <v>2918</v>
      </c>
      <c r="L212" s="82" t="s">
        <v>2720</v>
      </c>
    </row>
    <row r="213" spans="1:12" ht="25.5">
      <c r="A213" s="60">
        <v>175</v>
      </c>
      <c r="B213" s="59">
        <v>100003662</v>
      </c>
      <c r="C213" s="17" t="s">
        <v>195</v>
      </c>
      <c r="D213" s="59">
        <v>1985</v>
      </c>
      <c r="E213" s="59">
        <v>1</v>
      </c>
      <c r="F213" s="23">
        <v>4009.5</v>
      </c>
      <c r="G213" s="59">
        <v>100</v>
      </c>
      <c r="H213" s="23">
        <v>4009.5</v>
      </c>
      <c r="I213" s="23">
        <v>0</v>
      </c>
      <c r="J213" s="82" t="s">
        <v>2720</v>
      </c>
      <c r="K213" s="62" t="s">
        <v>2918</v>
      </c>
      <c r="L213" s="82" t="s">
        <v>2720</v>
      </c>
    </row>
    <row r="214" spans="1:12" ht="25.5">
      <c r="A214" s="60">
        <v>176</v>
      </c>
      <c r="B214" s="59">
        <v>100003663</v>
      </c>
      <c r="C214" s="17" t="s">
        <v>195</v>
      </c>
      <c r="D214" s="59">
        <v>1985</v>
      </c>
      <c r="E214" s="59">
        <v>1</v>
      </c>
      <c r="F214" s="23">
        <v>4009.5</v>
      </c>
      <c r="G214" s="59">
        <v>100</v>
      </c>
      <c r="H214" s="23">
        <v>4009.5</v>
      </c>
      <c r="I214" s="23">
        <v>0</v>
      </c>
      <c r="J214" s="82" t="s">
        <v>2720</v>
      </c>
      <c r="K214" s="62" t="s">
        <v>2918</v>
      </c>
      <c r="L214" s="82" t="s">
        <v>2720</v>
      </c>
    </row>
    <row r="215" spans="1:12" ht="25.5">
      <c r="A215" s="60">
        <v>177</v>
      </c>
      <c r="B215" s="59">
        <v>100003664</v>
      </c>
      <c r="C215" s="17" t="s">
        <v>195</v>
      </c>
      <c r="D215" s="59">
        <v>1985</v>
      </c>
      <c r="E215" s="59">
        <v>1</v>
      </c>
      <c r="F215" s="23">
        <v>4009.5</v>
      </c>
      <c r="G215" s="59">
        <v>100</v>
      </c>
      <c r="H215" s="23">
        <v>4009.5</v>
      </c>
      <c r="I215" s="23">
        <v>0</v>
      </c>
      <c r="J215" s="82" t="s">
        <v>2720</v>
      </c>
      <c r="K215" s="62" t="s">
        <v>2918</v>
      </c>
      <c r="L215" s="82" t="s">
        <v>2720</v>
      </c>
    </row>
    <row r="216" spans="1:12" ht="25.5">
      <c r="A216" s="60">
        <v>178</v>
      </c>
      <c r="B216" s="59">
        <v>100003665</v>
      </c>
      <c r="C216" s="17" t="s">
        <v>195</v>
      </c>
      <c r="D216" s="59">
        <v>1985</v>
      </c>
      <c r="E216" s="59">
        <v>1</v>
      </c>
      <c r="F216" s="23">
        <v>4009.5</v>
      </c>
      <c r="G216" s="59">
        <v>100</v>
      </c>
      <c r="H216" s="23">
        <v>4009.5</v>
      </c>
      <c r="I216" s="23">
        <v>0</v>
      </c>
      <c r="J216" s="82" t="s">
        <v>2720</v>
      </c>
      <c r="K216" s="62" t="s">
        <v>2918</v>
      </c>
      <c r="L216" s="82" t="s">
        <v>2720</v>
      </c>
    </row>
    <row r="217" spans="1:12" ht="25.5">
      <c r="A217" s="60">
        <v>179</v>
      </c>
      <c r="B217" s="59">
        <v>100003666</v>
      </c>
      <c r="C217" s="17" t="s">
        <v>195</v>
      </c>
      <c r="D217" s="59">
        <v>1985</v>
      </c>
      <c r="E217" s="59">
        <v>1</v>
      </c>
      <c r="F217" s="23">
        <v>4009.5</v>
      </c>
      <c r="G217" s="59">
        <v>100</v>
      </c>
      <c r="H217" s="23">
        <v>4009.5</v>
      </c>
      <c r="I217" s="23">
        <v>0</v>
      </c>
      <c r="J217" s="82" t="s">
        <v>2720</v>
      </c>
      <c r="K217" s="62" t="s">
        <v>2918</v>
      </c>
      <c r="L217" s="82" t="s">
        <v>2720</v>
      </c>
    </row>
    <row r="218" spans="1:12" ht="25.5">
      <c r="A218" s="60">
        <v>180</v>
      </c>
      <c r="B218" s="59">
        <v>100003667</v>
      </c>
      <c r="C218" s="17" t="s">
        <v>195</v>
      </c>
      <c r="D218" s="59">
        <v>1985</v>
      </c>
      <c r="E218" s="59">
        <v>1</v>
      </c>
      <c r="F218" s="23">
        <v>4009.5</v>
      </c>
      <c r="G218" s="59">
        <v>100</v>
      </c>
      <c r="H218" s="23">
        <v>4009.5</v>
      </c>
      <c r="I218" s="23">
        <v>0</v>
      </c>
      <c r="J218" s="82" t="s">
        <v>2720</v>
      </c>
      <c r="K218" s="62" t="s">
        <v>2918</v>
      </c>
      <c r="L218" s="82" t="s">
        <v>2720</v>
      </c>
    </row>
    <row r="219" spans="1:12" ht="25.5">
      <c r="A219" s="60">
        <v>181</v>
      </c>
      <c r="B219" s="59">
        <v>100003668</v>
      </c>
      <c r="C219" s="17" t="s">
        <v>195</v>
      </c>
      <c r="D219" s="59">
        <v>1985</v>
      </c>
      <c r="E219" s="59">
        <v>1</v>
      </c>
      <c r="F219" s="23">
        <v>4009.5</v>
      </c>
      <c r="G219" s="59">
        <v>100</v>
      </c>
      <c r="H219" s="23">
        <v>4009.5</v>
      </c>
      <c r="I219" s="23">
        <v>0</v>
      </c>
      <c r="J219" s="82" t="s">
        <v>2720</v>
      </c>
      <c r="K219" s="62" t="s">
        <v>2918</v>
      </c>
      <c r="L219" s="82" t="s">
        <v>2720</v>
      </c>
    </row>
    <row r="220" spans="1:12" ht="25.5">
      <c r="A220" s="60">
        <v>182</v>
      </c>
      <c r="B220" s="59">
        <v>100003669</v>
      </c>
      <c r="C220" s="17" t="s">
        <v>195</v>
      </c>
      <c r="D220" s="59">
        <v>1985</v>
      </c>
      <c r="E220" s="59">
        <v>1</v>
      </c>
      <c r="F220" s="23">
        <v>4009.5</v>
      </c>
      <c r="G220" s="59">
        <v>100</v>
      </c>
      <c r="H220" s="23">
        <v>4009.5</v>
      </c>
      <c r="I220" s="23">
        <v>0</v>
      </c>
      <c r="J220" s="82" t="s">
        <v>2720</v>
      </c>
      <c r="K220" s="62" t="s">
        <v>2918</v>
      </c>
      <c r="L220" s="82" t="s">
        <v>2720</v>
      </c>
    </row>
    <row r="221" spans="1:12" ht="25.5">
      <c r="A221" s="60">
        <v>183</v>
      </c>
      <c r="B221" s="59">
        <v>100003670</v>
      </c>
      <c r="C221" s="17" t="s">
        <v>195</v>
      </c>
      <c r="D221" s="59">
        <v>1985</v>
      </c>
      <c r="E221" s="59">
        <v>1</v>
      </c>
      <c r="F221" s="23">
        <v>4009.5</v>
      </c>
      <c r="G221" s="59">
        <v>100</v>
      </c>
      <c r="H221" s="23">
        <v>4009.5</v>
      </c>
      <c r="I221" s="23">
        <v>0</v>
      </c>
      <c r="J221" s="82" t="s">
        <v>2720</v>
      </c>
      <c r="K221" s="62" t="s">
        <v>2918</v>
      </c>
      <c r="L221" s="82" t="s">
        <v>2720</v>
      </c>
    </row>
    <row r="222" spans="1:12" ht="25.5">
      <c r="A222" s="60">
        <v>184</v>
      </c>
      <c r="B222" s="59">
        <v>100003671</v>
      </c>
      <c r="C222" s="17" t="s">
        <v>195</v>
      </c>
      <c r="D222" s="59">
        <v>1985</v>
      </c>
      <c r="E222" s="59">
        <v>1</v>
      </c>
      <c r="F222" s="23">
        <v>4009.5</v>
      </c>
      <c r="G222" s="59">
        <v>100</v>
      </c>
      <c r="H222" s="23">
        <v>4009.5</v>
      </c>
      <c r="I222" s="23">
        <v>0</v>
      </c>
      <c r="J222" s="82" t="s">
        <v>2720</v>
      </c>
      <c r="K222" s="62" t="s">
        <v>2918</v>
      </c>
      <c r="L222" s="82" t="s">
        <v>2720</v>
      </c>
    </row>
    <row r="223" spans="1:12" ht="25.5">
      <c r="A223" s="60">
        <v>185</v>
      </c>
      <c r="B223" s="59">
        <v>100003672</v>
      </c>
      <c r="C223" s="17" t="s">
        <v>195</v>
      </c>
      <c r="D223" s="59">
        <v>1985</v>
      </c>
      <c r="E223" s="59">
        <v>1</v>
      </c>
      <c r="F223" s="23">
        <v>4009.5</v>
      </c>
      <c r="G223" s="59">
        <v>100</v>
      </c>
      <c r="H223" s="23">
        <v>4009.5</v>
      </c>
      <c r="I223" s="23">
        <v>0</v>
      </c>
      <c r="J223" s="82" t="s">
        <v>2720</v>
      </c>
      <c r="K223" s="62" t="s">
        <v>2918</v>
      </c>
      <c r="L223" s="82" t="s">
        <v>2720</v>
      </c>
    </row>
    <row r="224" spans="1:12" ht="25.5">
      <c r="A224" s="60">
        <v>186</v>
      </c>
      <c r="B224" s="59">
        <v>100003673</v>
      </c>
      <c r="C224" s="17" t="s">
        <v>195</v>
      </c>
      <c r="D224" s="59">
        <v>1985</v>
      </c>
      <c r="E224" s="59">
        <v>1</v>
      </c>
      <c r="F224" s="23">
        <v>4009.5</v>
      </c>
      <c r="G224" s="59">
        <v>100</v>
      </c>
      <c r="H224" s="23">
        <v>4009.5</v>
      </c>
      <c r="I224" s="23">
        <v>0</v>
      </c>
      <c r="J224" s="82" t="s">
        <v>2720</v>
      </c>
      <c r="K224" s="62" t="s">
        <v>2918</v>
      </c>
      <c r="L224" s="82" t="s">
        <v>2720</v>
      </c>
    </row>
    <row r="225" spans="1:12" ht="25.5">
      <c r="A225" s="60">
        <v>187</v>
      </c>
      <c r="B225" s="59">
        <v>100003674</v>
      </c>
      <c r="C225" s="17" t="s">
        <v>195</v>
      </c>
      <c r="D225" s="59">
        <v>1985</v>
      </c>
      <c r="E225" s="59">
        <v>1</v>
      </c>
      <c r="F225" s="23">
        <v>4009.5</v>
      </c>
      <c r="G225" s="59">
        <v>100</v>
      </c>
      <c r="H225" s="23">
        <v>4009.5</v>
      </c>
      <c r="I225" s="23">
        <v>0</v>
      </c>
      <c r="J225" s="82" t="s">
        <v>2720</v>
      </c>
      <c r="K225" s="62" t="s">
        <v>2918</v>
      </c>
      <c r="L225" s="82" t="s">
        <v>2720</v>
      </c>
    </row>
    <row r="226" spans="1:12" ht="25.5">
      <c r="A226" s="60">
        <v>188</v>
      </c>
      <c r="B226" s="59">
        <v>100003675</v>
      </c>
      <c r="C226" s="17" t="s">
        <v>195</v>
      </c>
      <c r="D226" s="59">
        <v>1985</v>
      </c>
      <c r="E226" s="59">
        <v>1</v>
      </c>
      <c r="F226" s="23">
        <v>4009.5</v>
      </c>
      <c r="G226" s="59">
        <v>100</v>
      </c>
      <c r="H226" s="23">
        <v>4009.5</v>
      </c>
      <c r="I226" s="23">
        <v>0</v>
      </c>
      <c r="J226" s="82" t="s">
        <v>2720</v>
      </c>
      <c r="K226" s="62" t="s">
        <v>2918</v>
      </c>
      <c r="L226" s="82" t="s">
        <v>2720</v>
      </c>
    </row>
    <row r="227" spans="1:12" ht="25.5">
      <c r="A227" s="60">
        <v>189</v>
      </c>
      <c r="B227" s="59">
        <v>100003676</v>
      </c>
      <c r="C227" s="17" t="s">
        <v>195</v>
      </c>
      <c r="D227" s="59">
        <v>1985</v>
      </c>
      <c r="E227" s="59">
        <v>1</v>
      </c>
      <c r="F227" s="23">
        <v>4009.5</v>
      </c>
      <c r="G227" s="59">
        <v>100</v>
      </c>
      <c r="H227" s="23">
        <v>4009.5</v>
      </c>
      <c r="I227" s="23">
        <v>0</v>
      </c>
      <c r="J227" s="82" t="s">
        <v>2720</v>
      </c>
      <c r="K227" s="62" t="s">
        <v>2918</v>
      </c>
      <c r="L227" s="82" t="s">
        <v>2720</v>
      </c>
    </row>
    <row r="228" spans="1:12" ht="25.5">
      <c r="A228" s="60">
        <v>190</v>
      </c>
      <c r="B228" s="59">
        <v>100003677</v>
      </c>
      <c r="C228" s="17" t="s">
        <v>195</v>
      </c>
      <c r="D228" s="59">
        <v>1985</v>
      </c>
      <c r="E228" s="59">
        <v>1</v>
      </c>
      <c r="F228" s="23">
        <v>4009.5</v>
      </c>
      <c r="G228" s="59">
        <v>100</v>
      </c>
      <c r="H228" s="23">
        <v>4009.5</v>
      </c>
      <c r="I228" s="23">
        <v>0</v>
      </c>
      <c r="J228" s="82" t="s">
        <v>2720</v>
      </c>
      <c r="K228" s="62" t="s">
        <v>2918</v>
      </c>
      <c r="L228" s="82" t="s">
        <v>2720</v>
      </c>
    </row>
    <row r="229" spans="1:12" ht="25.5">
      <c r="A229" s="60">
        <v>191</v>
      </c>
      <c r="B229" s="59">
        <v>100003678</v>
      </c>
      <c r="C229" s="17" t="s">
        <v>195</v>
      </c>
      <c r="D229" s="59">
        <v>1985</v>
      </c>
      <c r="E229" s="59">
        <v>1</v>
      </c>
      <c r="F229" s="23">
        <v>4009.5</v>
      </c>
      <c r="G229" s="59">
        <v>100</v>
      </c>
      <c r="H229" s="23">
        <v>4009.5</v>
      </c>
      <c r="I229" s="23">
        <v>0</v>
      </c>
      <c r="J229" s="82" t="s">
        <v>2720</v>
      </c>
      <c r="K229" s="62" t="s">
        <v>2918</v>
      </c>
      <c r="L229" s="82" t="s">
        <v>2720</v>
      </c>
    </row>
    <row r="230" spans="1:12" ht="25.5">
      <c r="A230" s="60">
        <v>192</v>
      </c>
      <c r="B230" s="59">
        <v>100003197</v>
      </c>
      <c r="C230" s="17" t="s">
        <v>197</v>
      </c>
      <c r="D230" s="59">
        <v>2003</v>
      </c>
      <c r="E230" s="59">
        <v>1</v>
      </c>
      <c r="F230" s="23">
        <v>14000</v>
      </c>
      <c r="G230" s="59">
        <v>100</v>
      </c>
      <c r="H230" s="23">
        <v>14000</v>
      </c>
      <c r="I230" s="23">
        <v>0</v>
      </c>
      <c r="J230" s="82" t="s">
        <v>2720</v>
      </c>
      <c r="K230" s="62" t="s">
        <v>2918</v>
      </c>
      <c r="L230" s="82" t="s">
        <v>2720</v>
      </c>
    </row>
    <row r="231" spans="1:12" ht="25.5">
      <c r="A231" s="60">
        <v>193</v>
      </c>
      <c r="B231" s="59">
        <v>100003538</v>
      </c>
      <c r="C231" s="17" t="s">
        <v>198</v>
      </c>
      <c r="D231" s="59">
        <v>2003</v>
      </c>
      <c r="E231" s="59">
        <v>1</v>
      </c>
      <c r="F231" s="23">
        <v>11083.33</v>
      </c>
      <c r="G231" s="59">
        <v>100</v>
      </c>
      <c r="H231" s="23">
        <v>11083.33</v>
      </c>
      <c r="I231" s="23">
        <v>0</v>
      </c>
      <c r="J231" s="82" t="s">
        <v>2720</v>
      </c>
      <c r="K231" s="62" t="s">
        <v>2918</v>
      </c>
      <c r="L231" s="82" t="s">
        <v>2720</v>
      </c>
    </row>
    <row r="232" spans="1:12" ht="25.5">
      <c r="A232" s="60">
        <v>194</v>
      </c>
      <c r="B232" s="59">
        <v>100003708</v>
      </c>
      <c r="C232" s="17" t="s">
        <v>199</v>
      </c>
      <c r="D232" s="59">
        <v>2003</v>
      </c>
      <c r="E232" s="59">
        <v>1</v>
      </c>
      <c r="F232" s="23">
        <v>13860.39</v>
      </c>
      <c r="G232" s="59">
        <v>35</v>
      </c>
      <c r="H232" s="23">
        <v>4878.72</v>
      </c>
      <c r="I232" s="23">
        <v>8981.67</v>
      </c>
      <c r="J232" s="82" t="s">
        <v>2720</v>
      </c>
      <c r="K232" s="62" t="s">
        <v>2918</v>
      </c>
      <c r="L232" s="82" t="s">
        <v>2720</v>
      </c>
    </row>
    <row r="233" spans="1:12" ht="25.5">
      <c r="A233" s="60">
        <v>195</v>
      </c>
      <c r="B233" s="59">
        <v>100004060</v>
      </c>
      <c r="C233" s="17" t="s">
        <v>200</v>
      </c>
      <c r="D233" s="59">
        <v>1981</v>
      </c>
      <c r="E233" s="59">
        <v>7</v>
      </c>
      <c r="F233" s="23">
        <v>24192</v>
      </c>
      <c r="G233" s="59">
        <v>100</v>
      </c>
      <c r="H233" s="23">
        <v>24192</v>
      </c>
      <c r="I233" s="23">
        <v>0</v>
      </c>
      <c r="J233" s="82" t="s">
        <v>2720</v>
      </c>
      <c r="K233" s="62" t="s">
        <v>2918</v>
      </c>
      <c r="L233" s="82" t="s">
        <v>2720</v>
      </c>
    </row>
    <row r="234" spans="1:12" ht="25.5">
      <c r="A234" s="60">
        <v>196</v>
      </c>
      <c r="B234" s="59">
        <v>100004092</v>
      </c>
      <c r="C234" s="17" t="s">
        <v>200</v>
      </c>
      <c r="D234" s="59">
        <v>1977</v>
      </c>
      <c r="E234" s="59">
        <v>25</v>
      </c>
      <c r="F234" s="23">
        <v>73328.600000000006</v>
      </c>
      <c r="G234" s="59">
        <v>100</v>
      </c>
      <c r="H234" s="23">
        <v>73328.600000000006</v>
      </c>
      <c r="I234" s="23">
        <v>0</v>
      </c>
      <c r="J234" s="82" t="s">
        <v>2720</v>
      </c>
      <c r="K234" s="62" t="s">
        <v>2918</v>
      </c>
      <c r="L234" s="82" t="s">
        <v>2720</v>
      </c>
    </row>
    <row r="235" spans="1:12" ht="25.5">
      <c r="A235" s="60">
        <v>197</v>
      </c>
      <c r="B235" s="59">
        <v>100004242</v>
      </c>
      <c r="C235" s="17" t="s">
        <v>201</v>
      </c>
      <c r="D235" s="59">
        <v>2001</v>
      </c>
      <c r="E235" s="59">
        <v>1</v>
      </c>
      <c r="F235" s="23">
        <v>11916.67</v>
      </c>
      <c r="G235" s="59">
        <v>100</v>
      </c>
      <c r="H235" s="23">
        <v>11916.67</v>
      </c>
      <c r="I235" s="23">
        <v>0</v>
      </c>
      <c r="J235" s="82" t="s">
        <v>2720</v>
      </c>
      <c r="K235" s="62" t="s">
        <v>2918</v>
      </c>
      <c r="L235" s="82" t="s">
        <v>2720</v>
      </c>
    </row>
    <row r="236" spans="1:12" ht="25.5">
      <c r="A236" s="60">
        <v>198</v>
      </c>
      <c r="B236" s="59">
        <v>340076286</v>
      </c>
      <c r="C236" s="17" t="s">
        <v>202</v>
      </c>
      <c r="D236" s="59">
        <v>2006</v>
      </c>
      <c r="E236" s="59">
        <v>1</v>
      </c>
      <c r="F236" s="23">
        <v>11550.85</v>
      </c>
      <c r="G236" s="59">
        <v>74</v>
      </c>
      <c r="H236" s="23">
        <v>8598.2099999999991</v>
      </c>
      <c r="I236" s="23">
        <v>2952.64</v>
      </c>
      <c r="J236" s="82" t="s">
        <v>2720</v>
      </c>
      <c r="K236" s="62" t="s">
        <v>2918</v>
      </c>
      <c r="L236" s="82" t="s">
        <v>2720</v>
      </c>
    </row>
    <row r="237" spans="1:12" ht="25.5">
      <c r="A237" s="60">
        <v>199</v>
      </c>
      <c r="B237" s="59">
        <v>340076494</v>
      </c>
      <c r="C237" s="17" t="s">
        <v>203</v>
      </c>
      <c r="D237" s="59">
        <v>2008</v>
      </c>
      <c r="E237" s="59">
        <v>1</v>
      </c>
      <c r="F237" s="23">
        <v>16144.07</v>
      </c>
      <c r="G237" s="59">
        <v>33</v>
      </c>
      <c r="H237" s="23">
        <v>5380.8</v>
      </c>
      <c r="I237" s="23">
        <v>10763.27</v>
      </c>
      <c r="J237" s="82" t="s">
        <v>2720</v>
      </c>
      <c r="K237" s="62" t="s">
        <v>2918</v>
      </c>
      <c r="L237" s="82" t="s">
        <v>2720</v>
      </c>
    </row>
    <row r="238" spans="1:12" ht="25.5">
      <c r="A238" s="60">
        <v>200</v>
      </c>
      <c r="B238" s="59">
        <v>340076286</v>
      </c>
      <c r="C238" s="17" t="s">
        <v>204</v>
      </c>
      <c r="D238" s="59">
        <v>2012</v>
      </c>
      <c r="E238" s="59">
        <v>1</v>
      </c>
      <c r="F238" s="23">
        <v>27754.240000000002</v>
      </c>
      <c r="G238" s="59"/>
      <c r="H238" s="23">
        <v>0</v>
      </c>
      <c r="I238" s="23">
        <v>27754.240000000002</v>
      </c>
      <c r="J238" s="82" t="s">
        <v>2720</v>
      </c>
      <c r="K238" s="62" t="s">
        <v>2918</v>
      </c>
      <c r="L238" s="82" t="s">
        <v>2720</v>
      </c>
    </row>
    <row r="239" spans="1:12">
      <c r="A239" s="93" t="s">
        <v>1616</v>
      </c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</row>
    <row r="240" spans="1:12" ht="38.25">
      <c r="A240" s="60">
        <v>201</v>
      </c>
      <c r="B240" s="59">
        <v>100002429</v>
      </c>
      <c r="C240" s="17" t="s">
        <v>205</v>
      </c>
      <c r="D240" s="59">
        <v>1947</v>
      </c>
      <c r="E240" s="59">
        <v>1</v>
      </c>
      <c r="F240" s="23">
        <v>20444</v>
      </c>
      <c r="G240" s="59">
        <v>100</v>
      </c>
      <c r="H240" s="23">
        <v>20444</v>
      </c>
      <c r="I240" s="23">
        <f>F240-H240</f>
        <v>0</v>
      </c>
      <c r="J240" s="82" t="s">
        <v>2720</v>
      </c>
      <c r="K240" s="62" t="s">
        <v>2918</v>
      </c>
      <c r="L240" s="82" t="s">
        <v>2720</v>
      </c>
    </row>
    <row r="241" spans="1:12" ht="38.25">
      <c r="A241" s="60">
        <v>202</v>
      </c>
      <c r="B241" s="59">
        <v>100005010</v>
      </c>
      <c r="C241" s="17" t="s">
        <v>206</v>
      </c>
      <c r="D241" s="59">
        <v>1991</v>
      </c>
      <c r="E241" s="59">
        <v>1</v>
      </c>
      <c r="F241" s="23">
        <v>46000</v>
      </c>
      <c r="G241" s="59">
        <v>85</v>
      </c>
      <c r="H241" s="23">
        <v>39146.81</v>
      </c>
      <c r="I241" s="23">
        <f>F241-H241</f>
        <v>6853.1900000000023</v>
      </c>
      <c r="J241" s="82" t="s">
        <v>2720</v>
      </c>
      <c r="K241" s="62" t="s">
        <v>2918</v>
      </c>
      <c r="L241" s="82" t="s">
        <v>2720</v>
      </c>
    </row>
    <row r="242" spans="1:12" ht="25.5">
      <c r="A242" s="60">
        <v>203</v>
      </c>
      <c r="B242" s="59">
        <v>100003085</v>
      </c>
      <c r="C242" s="17" t="s">
        <v>207</v>
      </c>
      <c r="D242" s="59">
        <v>1993</v>
      </c>
      <c r="E242" s="59">
        <v>1</v>
      </c>
      <c r="F242" s="23">
        <v>3467</v>
      </c>
      <c r="G242" s="59">
        <v>78</v>
      </c>
      <c r="H242" s="23">
        <v>2712.07</v>
      </c>
      <c r="I242" s="23">
        <v>754.93</v>
      </c>
      <c r="J242" s="82" t="s">
        <v>2720</v>
      </c>
      <c r="K242" s="62" t="s">
        <v>2918</v>
      </c>
      <c r="L242" s="82" t="s">
        <v>2720</v>
      </c>
    </row>
    <row r="243" spans="1:12" ht="25.5">
      <c r="A243" s="60">
        <v>204</v>
      </c>
      <c r="B243" s="59">
        <v>100003086</v>
      </c>
      <c r="C243" s="17" t="s">
        <v>207</v>
      </c>
      <c r="D243" s="59">
        <v>1993</v>
      </c>
      <c r="E243" s="59">
        <v>1</v>
      </c>
      <c r="F243" s="23">
        <v>3467</v>
      </c>
      <c r="G243" s="59">
        <v>78</v>
      </c>
      <c r="H243" s="23">
        <v>2712.07</v>
      </c>
      <c r="I243" s="23">
        <v>754.93</v>
      </c>
      <c r="J243" s="82" t="s">
        <v>2720</v>
      </c>
      <c r="K243" s="62" t="s">
        <v>2918</v>
      </c>
      <c r="L243" s="82" t="s">
        <v>2720</v>
      </c>
    </row>
    <row r="244" spans="1:12" ht="25.5">
      <c r="A244" s="60">
        <v>205</v>
      </c>
      <c r="B244" s="59">
        <v>100003087</v>
      </c>
      <c r="C244" s="17" t="s">
        <v>208</v>
      </c>
      <c r="D244" s="59">
        <v>1984</v>
      </c>
      <c r="E244" s="59">
        <v>1</v>
      </c>
      <c r="F244" s="23">
        <v>3775</v>
      </c>
      <c r="G244" s="59">
        <v>100</v>
      </c>
      <c r="H244" s="23">
        <v>3775</v>
      </c>
      <c r="I244" s="23">
        <v>0</v>
      </c>
      <c r="J244" s="82" t="s">
        <v>2720</v>
      </c>
      <c r="K244" s="62" t="s">
        <v>2918</v>
      </c>
      <c r="L244" s="82" t="s">
        <v>2720</v>
      </c>
    </row>
    <row r="245" spans="1:12" ht="25.5">
      <c r="A245" s="60">
        <v>206</v>
      </c>
      <c r="B245" s="59">
        <v>100003520</v>
      </c>
      <c r="C245" s="17" t="s">
        <v>137</v>
      </c>
      <c r="D245" s="59">
        <v>2003</v>
      </c>
      <c r="E245" s="59">
        <v>1</v>
      </c>
      <c r="F245" s="23">
        <v>11466.67</v>
      </c>
      <c r="G245" s="59">
        <v>74</v>
      </c>
      <c r="H245" s="23">
        <v>8440.01</v>
      </c>
      <c r="I245" s="23">
        <v>3026.66</v>
      </c>
      <c r="J245" s="82" t="s">
        <v>2720</v>
      </c>
      <c r="K245" s="62" t="s">
        <v>2918</v>
      </c>
      <c r="L245" s="82" t="s">
        <v>2720</v>
      </c>
    </row>
    <row r="246" spans="1:12" ht="25.5" customHeight="1">
      <c r="A246" s="60">
        <v>207</v>
      </c>
      <c r="B246" s="59">
        <v>100003779</v>
      </c>
      <c r="C246" s="17" t="s">
        <v>209</v>
      </c>
      <c r="D246" s="59">
        <v>2004</v>
      </c>
      <c r="E246" s="59">
        <v>1</v>
      </c>
      <c r="F246" s="23">
        <v>7700</v>
      </c>
      <c r="G246" s="59">
        <v>69</v>
      </c>
      <c r="H246" s="23">
        <v>5346.75</v>
      </c>
      <c r="I246" s="23">
        <v>2353.25</v>
      </c>
      <c r="J246" s="82" t="s">
        <v>2720</v>
      </c>
      <c r="K246" s="62" t="s">
        <v>2918</v>
      </c>
      <c r="L246" s="82" t="s">
        <v>2720</v>
      </c>
    </row>
    <row r="247" spans="1:12" ht="25.5">
      <c r="A247" s="60">
        <v>208</v>
      </c>
      <c r="B247" s="59">
        <v>100004125</v>
      </c>
      <c r="C247" s="17" t="s">
        <v>210</v>
      </c>
      <c r="D247" s="59">
        <v>1995</v>
      </c>
      <c r="E247" s="59">
        <v>1</v>
      </c>
      <c r="F247" s="23">
        <v>3868</v>
      </c>
      <c r="G247" s="59">
        <v>100</v>
      </c>
      <c r="H247" s="23">
        <v>3868</v>
      </c>
      <c r="I247" s="23">
        <v>0</v>
      </c>
      <c r="J247" s="82" t="s">
        <v>2720</v>
      </c>
      <c r="K247" s="62" t="s">
        <v>2918</v>
      </c>
      <c r="L247" s="82" t="s">
        <v>2720</v>
      </c>
    </row>
    <row r="248" spans="1:12" ht="25.5">
      <c r="A248" s="60">
        <v>209</v>
      </c>
      <c r="B248" s="59">
        <v>100004126</v>
      </c>
      <c r="C248" s="17" t="s">
        <v>211</v>
      </c>
      <c r="D248" s="59">
        <v>1995</v>
      </c>
      <c r="E248" s="59">
        <v>1</v>
      </c>
      <c r="F248" s="23">
        <v>3868</v>
      </c>
      <c r="G248" s="59">
        <v>100</v>
      </c>
      <c r="H248" s="23">
        <v>3868</v>
      </c>
      <c r="I248" s="23">
        <v>0</v>
      </c>
      <c r="J248" s="82" t="s">
        <v>2720</v>
      </c>
      <c r="K248" s="62" t="s">
        <v>2918</v>
      </c>
      <c r="L248" s="82" t="s">
        <v>2720</v>
      </c>
    </row>
    <row r="249" spans="1:12" ht="25.5">
      <c r="A249" s="60">
        <v>210</v>
      </c>
      <c r="B249" s="59">
        <v>100004127</v>
      </c>
      <c r="C249" s="17" t="s">
        <v>211</v>
      </c>
      <c r="D249" s="59">
        <v>1995</v>
      </c>
      <c r="E249" s="59">
        <v>1</v>
      </c>
      <c r="F249" s="23">
        <v>3868</v>
      </c>
      <c r="G249" s="59">
        <v>100</v>
      </c>
      <c r="H249" s="23">
        <v>3868</v>
      </c>
      <c r="I249" s="23">
        <v>0</v>
      </c>
      <c r="J249" s="82" t="s">
        <v>2720</v>
      </c>
      <c r="K249" s="62" t="s">
        <v>2918</v>
      </c>
      <c r="L249" s="82" t="s">
        <v>2720</v>
      </c>
    </row>
    <row r="250" spans="1:12" ht="25.5">
      <c r="A250" s="60">
        <v>211</v>
      </c>
      <c r="B250" s="59">
        <v>100004128</v>
      </c>
      <c r="C250" s="17" t="s">
        <v>212</v>
      </c>
      <c r="D250" s="59">
        <v>1984</v>
      </c>
      <c r="E250" s="59">
        <v>1</v>
      </c>
      <c r="F250" s="23">
        <v>1666</v>
      </c>
      <c r="G250" s="59">
        <v>100</v>
      </c>
      <c r="H250" s="23">
        <v>1666</v>
      </c>
      <c r="I250" s="23">
        <v>0</v>
      </c>
      <c r="J250" s="82" t="s">
        <v>2720</v>
      </c>
      <c r="K250" s="62" t="s">
        <v>2918</v>
      </c>
      <c r="L250" s="82" t="s">
        <v>2720</v>
      </c>
    </row>
    <row r="251" spans="1:12" ht="25.5">
      <c r="A251" s="60">
        <v>212</v>
      </c>
      <c r="B251" s="59">
        <v>100004223</v>
      </c>
      <c r="C251" s="17" t="s">
        <v>213</v>
      </c>
      <c r="D251" s="59">
        <v>1984</v>
      </c>
      <c r="E251" s="59">
        <v>1</v>
      </c>
      <c r="F251" s="23">
        <v>1027</v>
      </c>
      <c r="G251" s="59">
        <v>100</v>
      </c>
      <c r="H251" s="23">
        <v>1027</v>
      </c>
      <c r="I251" s="23">
        <v>0</v>
      </c>
      <c r="J251" s="82" t="s">
        <v>2720</v>
      </c>
      <c r="K251" s="62" t="s">
        <v>2918</v>
      </c>
      <c r="L251" s="82" t="s">
        <v>2720</v>
      </c>
    </row>
    <row r="252" spans="1:12" ht="25.5">
      <c r="A252" s="60">
        <v>213</v>
      </c>
      <c r="B252" s="59">
        <v>100004224</v>
      </c>
      <c r="C252" s="17" t="s">
        <v>213</v>
      </c>
      <c r="D252" s="59">
        <v>1984</v>
      </c>
      <c r="E252" s="59">
        <v>1</v>
      </c>
      <c r="F252" s="23">
        <v>1027</v>
      </c>
      <c r="G252" s="59">
        <v>100</v>
      </c>
      <c r="H252" s="23">
        <v>1027</v>
      </c>
      <c r="I252" s="23">
        <v>0</v>
      </c>
      <c r="J252" s="82" t="s">
        <v>2720</v>
      </c>
      <c r="K252" s="62" t="s">
        <v>2918</v>
      </c>
      <c r="L252" s="82" t="s">
        <v>2720</v>
      </c>
    </row>
    <row r="253" spans="1:12" ht="25.5">
      <c r="A253" s="60">
        <v>214</v>
      </c>
      <c r="B253" s="59">
        <v>100004345</v>
      </c>
      <c r="C253" s="17" t="s">
        <v>214</v>
      </c>
      <c r="D253" s="59">
        <v>2002</v>
      </c>
      <c r="E253" s="59">
        <v>1</v>
      </c>
      <c r="F253" s="23">
        <v>10475</v>
      </c>
      <c r="G253" s="59">
        <v>79</v>
      </c>
      <c r="H253" s="23">
        <v>8292.36</v>
      </c>
      <c r="I253" s="23">
        <v>2182.64</v>
      </c>
      <c r="J253" s="82" t="s">
        <v>2720</v>
      </c>
      <c r="K253" s="62" t="s">
        <v>2918</v>
      </c>
      <c r="L253" s="82" t="s">
        <v>2720</v>
      </c>
    </row>
    <row r="254" spans="1:12" ht="25.5">
      <c r="A254" s="60">
        <v>215</v>
      </c>
      <c r="B254" s="59">
        <v>340076301</v>
      </c>
      <c r="C254" s="17" t="s">
        <v>215</v>
      </c>
      <c r="D254" s="59">
        <v>2006</v>
      </c>
      <c r="E254" s="59">
        <v>1</v>
      </c>
      <c r="F254" s="23">
        <v>12762.71</v>
      </c>
      <c r="G254" s="59">
        <v>69</v>
      </c>
      <c r="H254" s="23">
        <v>8862.2199999999993</v>
      </c>
      <c r="I254" s="23">
        <v>3900.49</v>
      </c>
      <c r="J254" s="82" t="s">
        <v>2720</v>
      </c>
      <c r="K254" s="62" t="s">
        <v>2918</v>
      </c>
      <c r="L254" s="82" t="s">
        <v>2720</v>
      </c>
    </row>
    <row r="255" spans="1:12" ht="25.5">
      <c r="A255" s="60">
        <v>216</v>
      </c>
      <c r="B255" s="59">
        <v>340076324</v>
      </c>
      <c r="C255" s="17" t="s">
        <v>216</v>
      </c>
      <c r="D255" s="59">
        <v>2007</v>
      </c>
      <c r="E255" s="59">
        <v>1</v>
      </c>
      <c r="F255" s="23">
        <v>14406.78</v>
      </c>
      <c r="G255" s="59">
        <v>69</v>
      </c>
      <c r="H255" s="23">
        <v>10003.75</v>
      </c>
      <c r="I255" s="23">
        <v>4403.03</v>
      </c>
      <c r="J255" s="82" t="s">
        <v>2720</v>
      </c>
      <c r="K255" s="62" t="s">
        <v>2918</v>
      </c>
      <c r="L255" s="82" t="s">
        <v>2720</v>
      </c>
    </row>
    <row r="256" spans="1:12" ht="36" customHeight="1">
      <c r="A256" s="74">
        <v>217</v>
      </c>
      <c r="B256" s="93" t="s">
        <v>1617</v>
      </c>
      <c r="C256" s="93"/>
      <c r="D256" s="93"/>
      <c r="E256" s="93"/>
      <c r="F256" s="93"/>
      <c r="G256" s="93"/>
      <c r="H256" s="93"/>
      <c r="I256" s="93"/>
      <c r="J256" s="93"/>
      <c r="K256" s="93"/>
      <c r="L256" s="93"/>
    </row>
    <row r="257" spans="1:12" ht="37.5" customHeight="1">
      <c r="A257" s="42" t="s">
        <v>1977</v>
      </c>
      <c r="B257" s="20">
        <v>8033</v>
      </c>
      <c r="C257" s="18" t="s">
        <v>217</v>
      </c>
      <c r="D257" s="19">
        <v>1994</v>
      </c>
      <c r="E257" s="20">
        <v>1</v>
      </c>
      <c r="F257" s="21">
        <v>265680</v>
      </c>
      <c r="G257" s="59">
        <v>85</v>
      </c>
      <c r="H257" s="24">
        <v>225814.06</v>
      </c>
      <c r="I257" s="24">
        <f t="shared" ref="I257:I265" si="0">F257-H257</f>
        <v>39865.94</v>
      </c>
      <c r="J257" s="82" t="s">
        <v>2720</v>
      </c>
      <c r="K257" s="62" t="s">
        <v>2918</v>
      </c>
      <c r="L257" s="82" t="s">
        <v>2720</v>
      </c>
    </row>
    <row r="258" spans="1:12" ht="39.75" customHeight="1">
      <c r="A258" s="42" t="s">
        <v>1978</v>
      </c>
      <c r="B258" s="20"/>
      <c r="C258" s="18" t="s">
        <v>218</v>
      </c>
      <c r="D258" s="19"/>
      <c r="E258" s="20"/>
      <c r="F258" s="21">
        <v>20424307.02</v>
      </c>
      <c r="G258" s="59">
        <v>2</v>
      </c>
      <c r="H258" s="24">
        <v>231475.78</v>
      </c>
      <c r="I258" s="24">
        <f t="shared" si="0"/>
        <v>20192831.239999998</v>
      </c>
      <c r="J258" s="82" t="s">
        <v>2720</v>
      </c>
      <c r="K258" s="62" t="s">
        <v>2918</v>
      </c>
      <c r="L258" s="82" t="s">
        <v>2720</v>
      </c>
    </row>
    <row r="259" spans="1:12" ht="25.5" customHeight="1">
      <c r="A259" s="42" t="s">
        <v>1979</v>
      </c>
      <c r="B259" s="20">
        <v>645523</v>
      </c>
      <c r="C259" s="18" t="s">
        <v>219</v>
      </c>
      <c r="D259" s="19">
        <v>2004</v>
      </c>
      <c r="E259" s="20"/>
      <c r="F259" s="18">
        <v>0</v>
      </c>
      <c r="G259" s="59" t="s">
        <v>9</v>
      </c>
      <c r="H259" s="16">
        <v>0</v>
      </c>
      <c r="I259" s="16">
        <f t="shared" si="0"/>
        <v>0</v>
      </c>
      <c r="J259" s="82" t="s">
        <v>2720</v>
      </c>
      <c r="K259" s="62" t="s">
        <v>2918</v>
      </c>
      <c r="L259" s="82" t="s">
        <v>2720</v>
      </c>
    </row>
    <row r="260" spans="1:12" ht="24.75" customHeight="1">
      <c r="A260" s="42" t="s">
        <v>1980</v>
      </c>
      <c r="B260" s="20">
        <v>645520</v>
      </c>
      <c r="C260" s="29" t="s">
        <v>220</v>
      </c>
      <c r="D260" s="19">
        <v>2006</v>
      </c>
      <c r="E260" s="20">
        <v>1</v>
      </c>
      <c r="F260" s="18">
        <v>0</v>
      </c>
      <c r="G260" s="59" t="s">
        <v>9</v>
      </c>
      <c r="H260" s="16">
        <v>0</v>
      </c>
      <c r="I260" s="16">
        <f t="shared" si="0"/>
        <v>0</v>
      </c>
      <c r="J260" s="82" t="s">
        <v>2720</v>
      </c>
      <c r="K260" s="62" t="s">
        <v>2918</v>
      </c>
      <c r="L260" s="82" t="s">
        <v>2720</v>
      </c>
    </row>
    <row r="261" spans="1:12" ht="27" customHeight="1">
      <c r="A261" s="42" t="s">
        <v>1981</v>
      </c>
      <c r="B261" s="20">
        <v>645521</v>
      </c>
      <c r="C261" s="29" t="s">
        <v>221</v>
      </c>
      <c r="D261" s="19">
        <v>2006</v>
      </c>
      <c r="E261" s="20">
        <v>1</v>
      </c>
      <c r="F261" s="18">
        <v>0</v>
      </c>
      <c r="G261" s="59" t="s">
        <v>9</v>
      </c>
      <c r="H261" s="16">
        <v>0</v>
      </c>
      <c r="I261" s="16">
        <f t="shared" si="0"/>
        <v>0</v>
      </c>
      <c r="J261" s="82" t="s">
        <v>2720</v>
      </c>
      <c r="K261" s="62" t="s">
        <v>2918</v>
      </c>
      <c r="L261" s="82" t="s">
        <v>2720</v>
      </c>
    </row>
    <row r="262" spans="1:12" ht="22.5" customHeight="1">
      <c r="A262" s="42" t="s">
        <v>1982</v>
      </c>
      <c r="B262" s="20">
        <v>645522</v>
      </c>
      <c r="C262" s="29" t="s">
        <v>222</v>
      </c>
      <c r="D262" s="19">
        <v>2006</v>
      </c>
      <c r="E262" s="20">
        <v>1</v>
      </c>
      <c r="F262" s="21">
        <v>14754.24</v>
      </c>
      <c r="G262" s="59">
        <v>94</v>
      </c>
      <c r="H262" s="24">
        <v>13770.62</v>
      </c>
      <c r="I262" s="16">
        <f t="shared" si="0"/>
        <v>983.61999999999898</v>
      </c>
      <c r="J262" s="82" t="s">
        <v>2720</v>
      </c>
      <c r="K262" s="62" t="s">
        <v>2918</v>
      </c>
      <c r="L262" s="82" t="s">
        <v>2720</v>
      </c>
    </row>
    <row r="263" spans="1:12" ht="22.5" customHeight="1">
      <c r="A263" s="42" t="s">
        <v>1983</v>
      </c>
      <c r="B263" s="20">
        <v>645524</v>
      </c>
      <c r="C263" s="29" t="s">
        <v>223</v>
      </c>
      <c r="D263" s="19">
        <v>2007</v>
      </c>
      <c r="E263" s="20">
        <v>1</v>
      </c>
      <c r="F263" s="18">
        <v>0</v>
      </c>
      <c r="G263" s="59" t="s">
        <v>9</v>
      </c>
      <c r="H263" s="16">
        <v>0</v>
      </c>
      <c r="I263" s="16">
        <f t="shared" si="0"/>
        <v>0</v>
      </c>
      <c r="J263" s="82" t="s">
        <v>2720</v>
      </c>
      <c r="K263" s="62" t="s">
        <v>2918</v>
      </c>
      <c r="L263" s="82" t="s">
        <v>2720</v>
      </c>
    </row>
    <row r="264" spans="1:12" ht="21" customHeight="1">
      <c r="A264" s="42" t="s">
        <v>1984</v>
      </c>
      <c r="B264" s="20"/>
      <c r="C264" s="29" t="s">
        <v>224</v>
      </c>
      <c r="D264" s="19">
        <v>2007</v>
      </c>
      <c r="E264" s="20"/>
      <c r="F264" s="21">
        <v>17050.849999999999</v>
      </c>
      <c r="G264" s="59">
        <v>34</v>
      </c>
      <c r="H264" s="24">
        <v>5683.61</v>
      </c>
      <c r="I264" s="24">
        <f t="shared" si="0"/>
        <v>11367.239999999998</v>
      </c>
      <c r="J264" s="82" t="s">
        <v>2720</v>
      </c>
      <c r="K264" s="62" t="s">
        <v>2918</v>
      </c>
      <c r="L264" s="82" t="s">
        <v>2720</v>
      </c>
    </row>
    <row r="265" spans="1:12" ht="24.75" customHeight="1">
      <c r="A265" s="42" t="s">
        <v>1985</v>
      </c>
      <c r="B265" s="20">
        <v>645525</v>
      </c>
      <c r="C265" s="29" t="s">
        <v>225</v>
      </c>
      <c r="D265" s="19">
        <v>2007</v>
      </c>
      <c r="E265" s="20">
        <v>1</v>
      </c>
      <c r="F265" s="18">
        <v>0</v>
      </c>
      <c r="G265" s="59" t="s">
        <v>9</v>
      </c>
      <c r="H265" s="16">
        <v>0</v>
      </c>
      <c r="I265" s="16">
        <f t="shared" si="0"/>
        <v>0</v>
      </c>
      <c r="J265" s="82" t="s">
        <v>2720</v>
      </c>
      <c r="K265" s="62" t="s">
        <v>2918</v>
      </c>
      <c r="L265" s="82" t="s">
        <v>2720</v>
      </c>
    </row>
    <row r="266" spans="1:12">
      <c r="A266" s="93" t="s">
        <v>1595</v>
      </c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</row>
    <row r="267" spans="1:12">
      <c r="A267" s="60">
        <v>218</v>
      </c>
      <c r="B267" s="59">
        <v>100000137</v>
      </c>
      <c r="C267" s="17" t="s">
        <v>226</v>
      </c>
      <c r="D267" s="59">
        <v>1976</v>
      </c>
      <c r="E267" s="59">
        <v>1</v>
      </c>
      <c r="F267" s="23">
        <v>54380</v>
      </c>
      <c r="G267" s="59">
        <v>100</v>
      </c>
      <c r="H267" s="23">
        <v>54380</v>
      </c>
      <c r="I267" s="23">
        <f>F267-H267</f>
        <v>0</v>
      </c>
      <c r="J267" s="82" t="s">
        <v>2720</v>
      </c>
      <c r="K267" s="60" t="s">
        <v>2725</v>
      </c>
      <c r="L267" s="82" t="s">
        <v>2720</v>
      </c>
    </row>
    <row r="268" spans="1:12">
      <c r="A268" s="92" t="s">
        <v>32</v>
      </c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</row>
    <row r="269" spans="1:12">
      <c r="A269" s="93" t="s">
        <v>1618</v>
      </c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</row>
    <row r="270" spans="1:12" ht="127.5">
      <c r="A270" s="60">
        <v>219</v>
      </c>
      <c r="B270" s="22">
        <v>320020112</v>
      </c>
      <c r="C270" s="60" t="s">
        <v>227</v>
      </c>
      <c r="D270" s="13">
        <v>1961</v>
      </c>
      <c r="E270" s="22">
        <v>1</v>
      </c>
      <c r="F270" s="23">
        <v>99419</v>
      </c>
      <c r="G270" s="13">
        <v>100</v>
      </c>
      <c r="H270" s="23">
        <v>99419</v>
      </c>
      <c r="I270" s="23">
        <v>0</v>
      </c>
      <c r="J270" s="60" t="s">
        <v>258</v>
      </c>
      <c r="K270" s="60" t="s">
        <v>2167</v>
      </c>
      <c r="L270" s="60" t="s">
        <v>2729</v>
      </c>
    </row>
    <row r="271" spans="1:12" ht="127.5">
      <c r="A271" s="60">
        <v>220</v>
      </c>
      <c r="B271" s="22">
        <v>320020113</v>
      </c>
      <c r="C271" s="60" t="s">
        <v>228</v>
      </c>
      <c r="D271" s="13">
        <v>1961</v>
      </c>
      <c r="E271" s="22">
        <v>1</v>
      </c>
      <c r="F271" s="23">
        <v>60993</v>
      </c>
      <c r="G271" s="13">
        <v>100</v>
      </c>
      <c r="H271" s="23">
        <v>60993</v>
      </c>
      <c r="I271" s="23">
        <v>0</v>
      </c>
      <c r="J271" s="60" t="s">
        <v>259</v>
      </c>
      <c r="K271" s="60" t="s">
        <v>2623</v>
      </c>
      <c r="L271" s="60" t="s">
        <v>2729</v>
      </c>
    </row>
    <row r="272" spans="1:12" ht="127.5">
      <c r="A272" s="60">
        <v>221</v>
      </c>
      <c r="B272" s="22">
        <v>320020114</v>
      </c>
      <c r="C272" s="60" t="s">
        <v>229</v>
      </c>
      <c r="D272" s="13">
        <v>1976</v>
      </c>
      <c r="E272" s="22">
        <v>1</v>
      </c>
      <c r="F272" s="23">
        <v>117845</v>
      </c>
      <c r="G272" s="13">
        <v>100</v>
      </c>
      <c r="H272" s="23">
        <v>117845</v>
      </c>
      <c r="I272" s="23">
        <v>0</v>
      </c>
      <c r="J272" s="60" t="s">
        <v>256</v>
      </c>
      <c r="K272" s="60" t="s">
        <v>2168</v>
      </c>
      <c r="L272" s="60" t="s">
        <v>2729</v>
      </c>
    </row>
    <row r="273" spans="1:12" ht="114.75">
      <c r="A273" s="60">
        <v>222</v>
      </c>
      <c r="B273" s="22">
        <v>320020116</v>
      </c>
      <c r="C273" s="60" t="s">
        <v>230</v>
      </c>
      <c r="D273" s="13">
        <v>1966</v>
      </c>
      <c r="E273" s="22">
        <v>1</v>
      </c>
      <c r="F273" s="23">
        <v>67494</v>
      </c>
      <c r="G273" s="13">
        <v>100</v>
      </c>
      <c r="H273" s="23">
        <v>67494</v>
      </c>
      <c r="I273" s="23">
        <v>0</v>
      </c>
      <c r="J273" s="60" t="s">
        <v>257</v>
      </c>
      <c r="K273" s="60" t="s">
        <v>2170</v>
      </c>
      <c r="L273" s="60" t="s">
        <v>2169</v>
      </c>
    </row>
    <row r="274" spans="1:12" ht="102">
      <c r="A274" s="60">
        <v>223</v>
      </c>
      <c r="B274" s="22">
        <v>320020087</v>
      </c>
      <c r="C274" s="17" t="s">
        <v>231</v>
      </c>
      <c r="D274" s="59">
        <v>1987</v>
      </c>
      <c r="E274" s="22">
        <v>1</v>
      </c>
      <c r="F274" s="23">
        <v>182150</v>
      </c>
      <c r="G274" s="59">
        <v>71</v>
      </c>
      <c r="H274" s="23">
        <v>129315.75</v>
      </c>
      <c r="I274" s="23">
        <v>52834.25</v>
      </c>
      <c r="J274" s="60" t="s">
        <v>254</v>
      </c>
      <c r="K274" s="60" t="s">
        <v>2172</v>
      </c>
      <c r="L274" s="60" t="s">
        <v>2729</v>
      </c>
    </row>
    <row r="275" spans="1:12" ht="102">
      <c r="A275" s="60">
        <v>224</v>
      </c>
      <c r="B275" s="22">
        <v>320020088</v>
      </c>
      <c r="C275" s="17" t="s">
        <v>232</v>
      </c>
      <c r="D275" s="59">
        <v>1987</v>
      </c>
      <c r="E275" s="22">
        <v>1</v>
      </c>
      <c r="F275" s="23">
        <v>182150</v>
      </c>
      <c r="G275" s="59">
        <v>71</v>
      </c>
      <c r="H275" s="23">
        <v>129315.75</v>
      </c>
      <c r="I275" s="23">
        <v>52834.25</v>
      </c>
      <c r="J275" s="60" t="s">
        <v>2171</v>
      </c>
      <c r="K275" s="60" t="s">
        <v>2624</v>
      </c>
      <c r="L275" s="60" t="s">
        <v>2729</v>
      </c>
    </row>
    <row r="276" spans="1:12" ht="102">
      <c r="A276" s="60">
        <v>225</v>
      </c>
      <c r="B276" s="22">
        <v>320020089</v>
      </c>
      <c r="C276" s="60" t="s">
        <v>233</v>
      </c>
      <c r="D276" s="59">
        <v>1987</v>
      </c>
      <c r="E276" s="22">
        <v>1</v>
      </c>
      <c r="F276" s="23">
        <v>223250</v>
      </c>
      <c r="G276" s="59">
        <v>79</v>
      </c>
      <c r="H276" s="23">
        <v>176732.5</v>
      </c>
      <c r="I276" s="23">
        <v>46517.5</v>
      </c>
      <c r="J276" s="60" t="s">
        <v>255</v>
      </c>
      <c r="K276" s="60" t="s">
        <v>2173</v>
      </c>
      <c r="L276" s="60" t="s">
        <v>2729</v>
      </c>
    </row>
    <row r="277" spans="1:12" ht="130.5" customHeight="1">
      <c r="A277" s="60">
        <v>226</v>
      </c>
      <c r="B277" s="17">
        <v>320020074</v>
      </c>
      <c r="C277" s="60" t="s">
        <v>234</v>
      </c>
      <c r="D277" s="17">
        <v>1988</v>
      </c>
      <c r="E277" s="17">
        <v>1</v>
      </c>
      <c r="F277" s="15">
        <v>24313</v>
      </c>
      <c r="G277" s="17">
        <v>55</v>
      </c>
      <c r="H277" s="15">
        <v>13414.69</v>
      </c>
      <c r="I277" s="15">
        <v>10898.31</v>
      </c>
      <c r="J277" s="60" t="s">
        <v>1621</v>
      </c>
      <c r="K277" s="60" t="s">
        <v>2625</v>
      </c>
      <c r="L277" s="60" t="s">
        <v>2729</v>
      </c>
    </row>
    <row r="278" spans="1:12" ht="144" customHeight="1">
      <c r="A278" s="60">
        <v>227</v>
      </c>
      <c r="B278" s="59">
        <v>320007266</v>
      </c>
      <c r="C278" s="17" t="s">
        <v>235</v>
      </c>
      <c r="D278" s="59">
        <v>1991</v>
      </c>
      <c r="E278" s="59">
        <v>1</v>
      </c>
      <c r="F278" s="23">
        <v>205081</v>
      </c>
      <c r="G278" s="59">
        <v>73</v>
      </c>
      <c r="H278" s="23">
        <v>149892.67000000001</v>
      </c>
      <c r="I278" s="23">
        <v>55188.33</v>
      </c>
      <c r="J278" s="60" t="s">
        <v>1622</v>
      </c>
      <c r="K278" s="60" t="s">
        <v>2626</v>
      </c>
      <c r="L278" s="60" t="s">
        <v>2729</v>
      </c>
    </row>
    <row r="279" spans="1:12" ht="141" customHeight="1">
      <c r="A279" s="60">
        <v>228</v>
      </c>
      <c r="B279" s="59">
        <v>320007268</v>
      </c>
      <c r="C279" s="17" t="s">
        <v>236</v>
      </c>
      <c r="D279" s="59">
        <v>1991</v>
      </c>
      <c r="E279" s="59">
        <v>1</v>
      </c>
      <c r="F279" s="23">
        <v>205082</v>
      </c>
      <c r="G279" s="59">
        <v>73</v>
      </c>
      <c r="H279" s="23">
        <v>149893.37</v>
      </c>
      <c r="I279" s="23">
        <v>55188.63</v>
      </c>
      <c r="J279" s="60" t="s">
        <v>252</v>
      </c>
      <c r="K279" s="60" t="s">
        <v>2174</v>
      </c>
      <c r="L279" s="60" t="s">
        <v>2729</v>
      </c>
    </row>
    <row r="280" spans="1:12" ht="144.75" customHeight="1">
      <c r="A280" s="60">
        <v>229</v>
      </c>
      <c r="B280" s="59">
        <v>320020041</v>
      </c>
      <c r="C280" s="17" t="s">
        <v>237</v>
      </c>
      <c r="D280" s="59">
        <v>1980</v>
      </c>
      <c r="E280" s="59">
        <v>1</v>
      </c>
      <c r="F280" s="23">
        <v>147660</v>
      </c>
      <c r="G280" s="59">
        <v>56</v>
      </c>
      <c r="H280" s="23">
        <v>81989.259999999995</v>
      </c>
      <c r="I280" s="23">
        <v>65670.740000000005</v>
      </c>
      <c r="J280" s="60" t="s">
        <v>253</v>
      </c>
      <c r="K280" s="60" t="s">
        <v>2175</v>
      </c>
      <c r="L280" s="60" t="s">
        <v>2729</v>
      </c>
    </row>
    <row r="281" spans="1:12" ht="140.25">
      <c r="A281" s="60">
        <v>230</v>
      </c>
      <c r="B281" s="17">
        <v>320020262</v>
      </c>
      <c r="C281" s="60" t="s">
        <v>238</v>
      </c>
      <c r="D281" s="17">
        <v>1960</v>
      </c>
      <c r="E281" s="17">
        <v>1</v>
      </c>
      <c r="F281" s="15">
        <v>0</v>
      </c>
      <c r="G281" s="17"/>
      <c r="H281" s="15">
        <v>0</v>
      </c>
      <c r="I281" s="15">
        <v>0</v>
      </c>
      <c r="J281" s="60" t="s">
        <v>1623</v>
      </c>
      <c r="K281" s="60" t="s">
        <v>2627</v>
      </c>
      <c r="L281" s="36" t="s">
        <v>2176</v>
      </c>
    </row>
    <row r="282" spans="1:12" ht="140.25">
      <c r="A282" s="60">
        <v>231</v>
      </c>
      <c r="B282" s="59">
        <v>320020073</v>
      </c>
      <c r="C282" s="17" t="s">
        <v>239</v>
      </c>
      <c r="D282" s="59">
        <v>1980</v>
      </c>
      <c r="E282" s="59">
        <v>1</v>
      </c>
      <c r="F282" s="23">
        <v>147660</v>
      </c>
      <c r="G282" s="59">
        <v>68</v>
      </c>
      <c r="H282" s="23">
        <v>100546.78</v>
      </c>
      <c r="I282" s="23">
        <v>47113.22</v>
      </c>
      <c r="J282" s="60" t="s">
        <v>1620</v>
      </c>
      <c r="K282" s="60" t="s">
        <v>2628</v>
      </c>
      <c r="L282" s="60" t="s">
        <v>1619</v>
      </c>
    </row>
    <row r="283" spans="1:12" ht="114.75">
      <c r="A283" s="60">
        <v>232</v>
      </c>
      <c r="B283" s="22">
        <v>310010061</v>
      </c>
      <c r="C283" s="17" t="s">
        <v>240</v>
      </c>
      <c r="D283" s="59">
        <v>1949</v>
      </c>
      <c r="E283" s="22">
        <v>1</v>
      </c>
      <c r="F283" s="23">
        <v>118577</v>
      </c>
      <c r="G283" s="59">
        <v>86</v>
      </c>
      <c r="H283" s="23">
        <v>102428.7</v>
      </c>
      <c r="I283" s="23">
        <v>16148.3</v>
      </c>
      <c r="J283" s="60" t="s">
        <v>1624</v>
      </c>
      <c r="K283" s="60" t="s">
        <v>2629</v>
      </c>
      <c r="L283" s="60" t="s">
        <v>2729</v>
      </c>
    </row>
    <row r="284" spans="1:12" ht="127.5">
      <c r="A284" s="60">
        <v>233</v>
      </c>
      <c r="B284" s="59">
        <v>310010036</v>
      </c>
      <c r="C284" s="17" t="s">
        <v>241</v>
      </c>
      <c r="D284" s="59">
        <v>1986</v>
      </c>
      <c r="E284" s="59">
        <v>1</v>
      </c>
      <c r="F284" s="23">
        <v>13100</v>
      </c>
      <c r="G284" s="59">
        <v>100</v>
      </c>
      <c r="H284" s="23">
        <v>13100</v>
      </c>
      <c r="I284" s="23">
        <v>0</v>
      </c>
      <c r="J284" s="60" t="s">
        <v>1625</v>
      </c>
      <c r="K284" s="60" t="s">
        <v>2630</v>
      </c>
      <c r="L284" s="60" t="s">
        <v>2729</v>
      </c>
    </row>
    <row r="285" spans="1:12" ht="102">
      <c r="A285" s="60">
        <v>234</v>
      </c>
      <c r="B285" s="59">
        <v>310090001</v>
      </c>
      <c r="C285" s="17" t="s">
        <v>242</v>
      </c>
      <c r="D285" s="59">
        <v>1980</v>
      </c>
      <c r="E285" s="59">
        <v>1</v>
      </c>
      <c r="F285" s="23">
        <v>401652</v>
      </c>
      <c r="G285" s="59">
        <v>49</v>
      </c>
      <c r="H285" s="23">
        <v>195441.43</v>
      </c>
      <c r="I285" s="23">
        <v>206210.57</v>
      </c>
      <c r="J285" s="60" t="s">
        <v>1626</v>
      </c>
      <c r="K285" s="60" t="s">
        <v>2631</v>
      </c>
      <c r="L285" s="60" t="s">
        <v>2729</v>
      </c>
    </row>
    <row r="286" spans="1:12">
      <c r="A286" s="93" t="s">
        <v>1627</v>
      </c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</row>
    <row r="287" spans="1:12" ht="127.5">
      <c r="A287" s="60">
        <v>235</v>
      </c>
      <c r="B287" s="59">
        <v>320020045</v>
      </c>
      <c r="C287" s="17" t="s">
        <v>243</v>
      </c>
      <c r="D287" s="59">
        <v>1971</v>
      </c>
      <c r="E287" s="22">
        <v>1</v>
      </c>
      <c r="F287" s="15">
        <v>95351</v>
      </c>
      <c r="G287" s="59">
        <v>75</v>
      </c>
      <c r="H287" s="15">
        <v>71907.12</v>
      </c>
      <c r="I287" s="15">
        <v>23443.88</v>
      </c>
      <c r="J287" s="60" t="s">
        <v>1628</v>
      </c>
      <c r="K287" s="60" t="s">
        <v>2632</v>
      </c>
      <c r="L287" s="60" t="s">
        <v>2177</v>
      </c>
    </row>
    <row r="288" spans="1:12" ht="102">
      <c r="A288" s="60">
        <v>236</v>
      </c>
      <c r="B288" s="59">
        <v>320020090</v>
      </c>
      <c r="C288" s="17" t="s">
        <v>244</v>
      </c>
      <c r="D288" s="59">
        <v>1965</v>
      </c>
      <c r="E288" s="22">
        <v>1</v>
      </c>
      <c r="F288" s="15">
        <v>25191</v>
      </c>
      <c r="G288" s="59"/>
      <c r="H288" s="15">
        <v>15167.59</v>
      </c>
      <c r="I288" s="15">
        <v>10023.41</v>
      </c>
      <c r="J288" s="60" t="s">
        <v>1629</v>
      </c>
      <c r="K288" s="60" t="s">
        <v>2633</v>
      </c>
      <c r="L288" s="60" t="s">
        <v>2178</v>
      </c>
    </row>
    <row r="289" spans="1:12" ht="102">
      <c r="A289" s="60">
        <v>237</v>
      </c>
      <c r="B289" s="59">
        <v>310010030</v>
      </c>
      <c r="C289" s="17" t="s">
        <v>245</v>
      </c>
      <c r="D289" s="59">
        <v>1971</v>
      </c>
      <c r="E289" s="22">
        <v>1</v>
      </c>
      <c r="F289" s="15">
        <v>21180</v>
      </c>
      <c r="G289" s="59">
        <v>94</v>
      </c>
      <c r="H289" s="15">
        <v>19886.97</v>
      </c>
      <c r="I289" s="15">
        <v>1293.03</v>
      </c>
      <c r="J289" s="60" t="s">
        <v>1630</v>
      </c>
      <c r="K289" s="60" t="s">
        <v>2634</v>
      </c>
      <c r="L289" s="60" t="s">
        <v>2729</v>
      </c>
    </row>
    <row r="290" spans="1:12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</row>
    <row r="291" spans="1:12" ht="114.75">
      <c r="A291" s="60">
        <v>238</v>
      </c>
      <c r="B291" s="17">
        <v>320020044</v>
      </c>
      <c r="C291" s="17" t="s">
        <v>246</v>
      </c>
      <c r="D291" s="17">
        <v>1970</v>
      </c>
      <c r="E291" s="17">
        <v>1</v>
      </c>
      <c r="F291" s="15">
        <v>32004</v>
      </c>
      <c r="G291" s="17">
        <v>77</v>
      </c>
      <c r="H291" s="23">
        <v>24685.040000000001</v>
      </c>
      <c r="I291" s="23">
        <v>7318.96</v>
      </c>
      <c r="J291" s="60" t="s">
        <v>249</v>
      </c>
      <c r="K291" s="60" t="s">
        <v>2179</v>
      </c>
      <c r="L291" s="60" t="s">
        <v>2730</v>
      </c>
    </row>
    <row r="292" spans="1:12" ht="102">
      <c r="A292" s="60">
        <v>239</v>
      </c>
      <c r="B292" s="17">
        <v>320020047</v>
      </c>
      <c r="C292" s="17" t="s">
        <v>247</v>
      </c>
      <c r="D292" s="17">
        <v>1970</v>
      </c>
      <c r="E292" s="17">
        <v>1</v>
      </c>
      <c r="F292" s="15">
        <v>30226</v>
      </c>
      <c r="G292" s="17">
        <v>100</v>
      </c>
      <c r="H292" s="23">
        <v>30226</v>
      </c>
      <c r="I292" s="23">
        <v>0</v>
      </c>
      <c r="J292" s="60" t="s">
        <v>250</v>
      </c>
      <c r="K292" s="60" t="s">
        <v>2180</v>
      </c>
      <c r="L292" s="60" t="s">
        <v>2730</v>
      </c>
    </row>
    <row r="293" spans="1:12" ht="114.75">
      <c r="A293" s="60">
        <v>240</v>
      </c>
      <c r="B293" s="17">
        <v>320020053</v>
      </c>
      <c r="C293" s="17" t="s">
        <v>248</v>
      </c>
      <c r="D293" s="17">
        <v>1980</v>
      </c>
      <c r="E293" s="17">
        <v>1</v>
      </c>
      <c r="F293" s="15">
        <v>31750</v>
      </c>
      <c r="G293" s="17">
        <v>100</v>
      </c>
      <c r="H293" s="23">
        <v>31750</v>
      </c>
      <c r="I293" s="23">
        <v>0</v>
      </c>
      <c r="J293" s="60" t="s">
        <v>251</v>
      </c>
      <c r="K293" s="60" t="s">
        <v>2181</v>
      </c>
      <c r="L293" s="60" t="s">
        <v>2730</v>
      </c>
    </row>
    <row r="294" spans="1:12">
      <c r="A294" s="93" t="s">
        <v>1639</v>
      </c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</row>
    <row r="295" spans="1:12" ht="114" customHeight="1">
      <c r="A295" s="60">
        <v>241</v>
      </c>
      <c r="B295" s="13">
        <v>320020222</v>
      </c>
      <c r="C295" s="60" t="s">
        <v>260</v>
      </c>
      <c r="D295" s="13">
        <v>2001</v>
      </c>
      <c r="E295" s="13">
        <v>1</v>
      </c>
      <c r="F295" s="15">
        <v>2005</v>
      </c>
      <c r="G295" s="59">
        <v>54</v>
      </c>
      <c r="H295" s="15">
        <v>1085.1099999999999</v>
      </c>
      <c r="I295" s="15">
        <v>919.8900000000001</v>
      </c>
      <c r="J295" s="60" t="s">
        <v>270</v>
      </c>
      <c r="K295" s="60" t="s">
        <v>2182</v>
      </c>
      <c r="L295" s="60" t="s">
        <v>2731</v>
      </c>
    </row>
    <row r="296" spans="1:12" ht="114.75">
      <c r="A296" s="60">
        <v>242</v>
      </c>
      <c r="B296" s="59">
        <v>310010029</v>
      </c>
      <c r="C296" s="17" t="s">
        <v>261</v>
      </c>
      <c r="D296" s="59">
        <v>1983</v>
      </c>
      <c r="E296" s="59">
        <v>1</v>
      </c>
      <c r="F296" s="15">
        <v>179645.2</v>
      </c>
      <c r="G296" s="59">
        <v>37</v>
      </c>
      <c r="H296" s="15">
        <v>65657.8</v>
      </c>
      <c r="I296" s="15">
        <v>113987.4</v>
      </c>
      <c r="J296" s="60" t="s">
        <v>271</v>
      </c>
      <c r="K296" s="60" t="s">
        <v>2183</v>
      </c>
      <c r="L296" s="60" t="s">
        <v>2731</v>
      </c>
    </row>
    <row r="297" spans="1:12" ht="102">
      <c r="A297" s="60">
        <v>243</v>
      </c>
      <c r="B297" s="59">
        <v>310010033</v>
      </c>
      <c r="C297" s="17" t="s">
        <v>262</v>
      </c>
      <c r="D297" s="59">
        <v>1989</v>
      </c>
      <c r="E297" s="59">
        <v>2</v>
      </c>
      <c r="F297" s="15">
        <v>20960</v>
      </c>
      <c r="G297" s="59">
        <v>26</v>
      </c>
      <c r="H297" s="15">
        <v>5489.15</v>
      </c>
      <c r="I297" s="15">
        <v>15470.85</v>
      </c>
      <c r="J297" s="60" t="s">
        <v>272</v>
      </c>
      <c r="K297" s="60" t="s">
        <v>2184</v>
      </c>
      <c r="L297" s="60" t="s">
        <v>2731</v>
      </c>
    </row>
    <row r="298" spans="1:12" ht="89.25">
      <c r="A298" s="60">
        <v>244</v>
      </c>
      <c r="B298" s="59">
        <v>320020055</v>
      </c>
      <c r="C298" s="17" t="s">
        <v>263</v>
      </c>
      <c r="D298" s="59">
        <v>1989</v>
      </c>
      <c r="E298" s="59">
        <v>2</v>
      </c>
      <c r="F298" s="15">
        <v>8100</v>
      </c>
      <c r="G298" s="59">
        <v>49</v>
      </c>
      <c r="H298" s="15">
        <v>3943.72</v>
      </c>
      <c r="I298" s="15">
        <v>4156.28</v>
      </c>
      <c r="J298" s="60" t="s">
        <v>273</v>
      </c>
      <c r="K298" s="60" t="s">
        <v>2185</v>
      </c>
      <c r="L298" s="60" t="s">
        <v>2731</v>
      </c>
    </row>
    <row r="299" spans="1:12" ht="76.5">
      <c r="A299" s="60">
        <v>245</v>
      </c>
      <c r="B299" s="59">
        <v>320020058</v>
      </c>
      <c r="C299" s="17" t="s">
        <v>264</v>
      </c>
      <c r="D299" s="59">
        <v>1983</v>
      </c>
      <c r="E299" s="59">
        <v>1</v>
      </c>
      <c r="F299" s="15">
        <v>1665389.81</v>
      </c>
      <c r="G299" s="59">
        <v>31</v>
      </c>
      <c r="H299" s="15">
        <v>518207.96</v>
      </c>
      <c r="I299" s="15">
        <v>1147181.8500000001</v>
      </c>
      <c r="J299" s="60" t="s">
        <v>1631</v>
      </c>
      <c r="K299" s="60" t="s">
        <v>2186</v>
      </c>
      <c r="L299" s="60" t="s">
        <v>1632</v>
      </c>
    </row>
    <row r="300" spans="1:12" ht="76.5">
      <c r="A300" s="60">
        <v>246</v>
      </c>
      <c r="B300" s="59">
        <v>320020059</v>
      </c>
      <c r="C300" s="17" t="s">
        <v>265</v>
      </c>
      <c r="D300" s="59">
        <v>1983</v>
      </c>
      <c r="E300" s="59">
        <v>1</v>
      </c>
      <c r="F300" s="15">
        <v>119939</v>
      </c>
      <c r="G300" s="59">
        <v>100</v>
      </c>
      <c r="H300" s="15">
        <v>119939</v>
      </c>
      <c r="I300" s="15">
        <v>0</v>
      </c>
      <c r="J300" s="60" t="s">
        <v>274</v>
      </c>
      <c r="K300" s="60" t="s">
        <v>2187</v>
      </c>
      <c r="L300" s="60" t="s">
        <v>2731</v>
      </c>
    </row>
    <row r="301" spans="1:12" ht="89.25">
      <c r="A301" s="60">
        <v>247</v>
      </c>
      <c r="B301" s="17" t="s">
        <v>266</v>
      </c>
      <c r="C301" s="17" t="s">
        <v>267</v>
      </c>
      <c r="D301" s="17" t="s">
        <v>268</v>
      </c>
      <c r="E301" s="59" t="s">
        <v>269</v>
      </c>
      <c r="F301" s="15">
        <v>671485</v>
      </c>
      <c r="G301" s="59">
        <v>100</v>
      </c>
      <c r="H301" s="15">
        <v>671485</v>
      </c>
      <c r="I301" s="15">
        <v>0</v>
      </c>
      <c r="J301" s="60" t="s">
        <v>275</v>
      </c>
      <c r="K301" s="60" t="s">
        <v>2188</v>
      </c>
      <c r="L301" s="60" t="s">
        <v>2731</v>
      </c>
    </row>
    <row r="302" spans="1:12">
      <c r="A302" s="93" t="s">
        <v>1640</v>
      </c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</row>
    <row r="303" spans="1:12" ht="89.25">
      <c r="A303" s="60">
        <v>248</v>
      </c>
      <c r="B303" s="59">
        <v>200000060</v>
      </c>
      <c r="C303" s="17" t="s">
        <v>276</v>
      </c>
      <c r="D303" s="59">
        <v>1971</v>
      </c>
      <c r="E303" s="59" t="s">
        <v>277</v>
      </c>
      <c r="F303" s="15">
        <v>6338</v>
      </c>
      <c r="G303" s="59">
        <v>100</v>
      </c>
      <c r="H303" s="15">
        <v>6338</v>
      </c>
      <c r="I303" s="15">
        <v>0</v>
      </c>
      <c r="J303" s="60" t="s">
        <v>1633</v>
      </c>
      <c r="K303" s="60" t="s">
        <v>2635</v>
      </c>
      <c r="L303" s="60" t="s">
        <v>2732</v>
      </c>
    </row>
    <row r="304" spans="1:12" ht="102">
      <c r="A304" s="60">
        <v>249</v>
      </c>
      <c r="B304" s="59">
        <v>200000061</v>
      </c>
      <c r="C304" s="17" t="s">
        <v>278</v>
      </c>
      <c r="D304" s="59">
        <v>1974</v>
      </c>
      <c r="E304" s="59">
        <v>1</v>
      </c>
      <c r="F304" s="15">
        <v>33724</v>
      </c>
      <c r="G304" s="59">
        <v>100</v>
      </c>
      <c r="H304" s="15">
        <v>33724</v>
      </c>
      <c r="I304" s="15">
        <v>0</v>
      </c>
      <c r="J304" s="60" t="s">
        <v>1634</v>
      </c>
      <c r="K304" s="60" t="s">
        <v>2636</v>
      </c>
      <c r="L304" s="60" t="s">
        <v>2732</v>
      </c>
    </row>
    <row r="305" spans="1:12" ht="102">
      <c r="A305" s="60">
        <v>250</v>
      </c>
      <c r="B305" s="59">
        <v>200000062</v>
      </c>
      <c r="C305" s="17" t="s">
        <v>279</v>
      </c>
      <c r="D305" s="59">
        <v>1960</v>
      </c>
      <c r="E305" s="59">
        <v>1</v>
      </c>
      <c r="F305" s="15">
        <v>119163</v>
      </c>
      <c r="G305" s="59">
        <v>100</v>
      </c>
      <c r="H305" s="15">
        <v>119163</v>
      </c>
      <c r="I305" s="15">
        <v>0</v>
      </c>
      <c r="J305" s="60" t="s">
        <v>1635</v>
      </c>
      <c r="K305" s="60" t="s">
        <v>2637</v>
      </c>
      <c r="L305" s="60" t="s">
        <v>2732</v>
      </c>
    </row>
    <row r="306" spans="1:12" ht="114.75">
      <c r="A306" s="60">
        <v>251</v>
      </c>
      <c r="B306" s="59"/>
      <c r="C306" s="17" t="s">
        <v>280</v>
      </c>
      <c r="D306" s="59">
        <v>1975</v>
      </c>
      <c r="E306" s="59"/>
      <c r="F306" s="15">
        <v>144091.51</v>
      </c>
      <c r="G306" s="59"/>
      <c r="H306" s="15">
        <v>0</v>
      </c>
      <c r="I306" s="15">
        <v>144091.51</v>
      </c>
      <c r="J306" s="60" t="s">
        <v>1636</v>
      </c>
      <c r="K306" s="60" t="s">
        <v>2638</v>
      </c>
      <c r="L306" s="60" t="s">
        <v>2732</v>
      </c>
    </row>
    <row r="307" spans="1:12" ht="102">
      <c r="A307" s="60">
        <v>252</v>
      </c>
      <c r="B307" s="59">
        <v>200000142</v>
      </c>
      <c r="C307" s="17" t="s">
        <v>281</v>
      </c>
      <c r="D307" s="59">
        <v>1975</v>
      </c>
      <c r="E307" s="59">
        <v>1</v>
      </c>
      <c r="F307" s="15">
        <v>113697.5</v>
      </c>
      <c r="G307" s="59">
        <v>100</v>
      </c>
      <c r="H307" s="15">
        <v>113697.5</v>
      </c>
      <c r="I307" s="15">
        <v>0</v>
      </c>
      <c r="J307" s="60" t="s">
        <v>1637</v>
      </c>
      <c r="K307" s="60" t="s">
        <v>2639</v>
      </c>
      <c r="L307" s="60" t="s">
        <v>2732</v>
      </c>
    </row>
    <row r="308" spans="1:12" ht="114.75">
      <c r="A308" s="60">
        <v>253</v>
      </c>
      <c r="B308" s="59"/>
      <c r="C308" s="17" t="s">
        <v>282</v>
      </c>
      <c r="D308" s="59">
        <v>1975</v>
      </c>
      <c r="E308" s="59"/>
      <c r="F308" s="15">
        <v>263829.52</v>
      </c>
      <c r="G308" s="59"/>
      <c r="H308" s="15">
        <v>0</v>
      </c>
      <c r="I308" s="15">
        <v>263829.52</v>
      </c>
      <c r="J308" s="60" t="s">
        <v>1638</v>
      </c>
      <c r="K308" s="60" t="s">
        <v>2640</v>
      </c>
      <c r="L308" s="60" t="s">
        <v>2732</v>
      </c>
    </row>
    <row r="309" spans="1:12">
      <c r="A309" s="93" t="s">
        <v>1618</v>
      </c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</row>
    <row r="310" spans="1:12">
      <c r="A310" s="93" t="s">
        <v>1599</v>
      </c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</row>
    <row r="311" spans="1:12" ht="38.25">
      <c r="A311" s="60">
        <v>254</v>
      </c>
      <c r="B311" s="13">
        <v>330030114</v>
      </c>
      <c r="C311" s="60" t="s">
        <v>283</v>
      </c>
      <c r="D311" s="60">
        <v>1989</v>
      </c>
      <c r="E311" s="60" t="s">
        <v>284</v>
      </c>
      <c r="F311" s="23">
        <v>292094.89</v>
      </c>
      <c r="G311" s="28">
        <v>99</v>
      </c>
      <c r="H311" s="23">
        <v>289422.44</v>
      </c>
      <c r="I311" s="23">
        <f>F311-H311</f>
        <v>2672.4500000000116</v>
      </c>
      <c r="J311" s="82" t="s">
        <v>2720</v>
      </c>
      <c r="K311" s="60" t="s">
        <v>2733</v>
      </c>
      <c r="L311" s="82" t="s">
        <v>2720</v>
      </c>
    </row>
    <row r="312" spans="1:12" ht="51">
      <c r="A312" s="60">
        <v>255</v>
      </c>
      <c r="B312" s="22">
        <v>330030170</v>
      </c>
      <c r="C312" s="17" t="s">
        <v>285</v>
      </c>
      <c r="D312" s="59">
        <v>1986</v>
      </c>
      <c r="E312" s="22" t="s">
        <v>286</v>
      </c>
      <c r="F312" s="23">
        <v>0</v>
      </c>
      <c r="G312" s="59"/>
      <c r="H312" s="23">
        <v>0</v>
      </c>
      <c r="I312" s="23">
        <v>0</v>
      </c>
      <c r="J312" s="82" t="s">
        <v>2720</v>
      </c>
      <c r="K312" s="60" t="s">
        <v>2733</v>
      </c>
      <c r="L312" s="82" t="s">
        <v>2720</v>
      </c>
    </row>
    <row r="313" spans="1:12">
      <c r="A313" s="60">
        <v>256</v>
      </c>
      <c r="B313" s="22">
        <v>320020107</v>
      </c>
      <c r="C313" s="60" t="s">
        <v>287</v>
      </c>
      <c r="D313" s="59">
        <v>1947</v>
      </c>
      <c r="E313" s="22">
        <v>1</v>
      </c>
      <c r="F313" s="23">
        <v>20444</v>
      </c>
      <c r="G313" s="59">
        <v>100</v>
      </c>
      <c r="H313" s="23">
        <v>20444</v>
      </c>
      <c r="I313" s="23">
        <v>0</v>
      </c>
      <c r="J313" s="82"/>
      <c r="K313" s="60"/>
      <c r="L313" s="60"/>
    </row>
    <row r="314" spans="1:12">
      <c r="A314" s="60">
        <v>257</v>
      </c>
      <c r="B314" s="22">
        <v>320020110</v>
      </c>
      <c r="C314" s="60" t="s">
        <v>288</v>
      </c>
      <c r="D314" s="13">
        <v>1961</v>
      </c>
      <c r="E314" s="22" t="s">
        <v>289</v>
      </c>
      <c r="F314" s="23">
        <v>38105</v>
      </c>
      <c r="G314" s="13">
        <v>100</v>
      </c>
      <c r="H314" s="23">
        <v>38105</v>
      </c>
      <c r="I314" s="23">
        <v>0</v>
      </c>
      <c r="J314" s="82"/>
      <c r="K314" s="60"/>
      <c r="L314" s="60"/>
    </row>
    <row r="315" spans="1:12" ht="25.5">
      <c r="A315" s="60">
        <v>258</v>
      </c>
      <c r="B315" s="22">
        <v>320020115</v>
      </c>
      <c r="C315" s="60" t="s">
        <v>290</v>
      </c>
      <c r="D315" s="13">
        <v>1982</v>
      </c>
      <c r="E315" s="22">
        <v>1</v>
      </c>
      <c r="F315" s="23">
        <v>71975</v>
      </c>
      <c r="G315" s="13">
        <v>100</v>
      </c>
      <c r="H315" s="23">
        <v>71975</v>
      </c>
      <c r="I315" s="23">
        <v>0</v>
      </c>
      <c r="J315" s="82" t="s">
        <v>2720</v>
      </c>
      <c r="K315" s="60" t="s">
        <v>2733</v>
      </c>
      <c r="L315" s="82" t="s">
        <v>2720</v>
      </c>
    </row>
    <row r="316" spans="1:12" ht="25.5">
      <c r="A316" s="60">
        <v>259</v>
      </c>
      <c r="B316" s="22">
        <v>330030231</v>
      </c>
      <c r="C316" s="60" t="s">
        <v>291</v>
      </c>
      <c r="D316" s="13">
        <v>1928</v>
      </c>
      <c r="E316" s="22" t="s">
        <v>53</v>
      </c>
      <c r="F316" s="23">
        <v>57727</v>
      </c>
      <c r="G316" s="13">
        <v>100</v>
      </c>
      <c r="H316" s="23">
        <v>57727</v>
      </c>
      <c r="I316" s="23">
        <v>0</v>
      </c>
      <c r="J316" s="82" t="s">
        <v>2720</v>
      </c>
      <c r="K316" s="60" t="s">
        <v>2733</v>
      </c>
      <c r="L316" s="82" t="s">
        <v>2720</v>
      </c>
    </row>
    <row r="317" spans="1:12">
      <c r="A317" s="60">
        <v>260</v>
      </c>
      <c r="B317" s="22">
        <v>330030232</v>
      </c>
      <c r="C317" s="60" t="s">
        <v>292</v>
      </c>
      <c r="D317" s="13">
        <v>1961</v>
      </c>
      <c r="E317" s="22" t="s">
        <v>293</v>
      </c>
      <c r="F317" s="23">
        <v>73222</v>
      </c>
      <c r="G317" s="13">
        <v>95</v>
      </c>
      <c r="H317" s="23">
        <v>69610.77</v>
      </c>
      <c r="I317" s="23">
        <v>3611.23</v>
      </c>
      <c r="J317" s="82" t="s">
        <v>2720</v>
      </c>
      <c r="K317" s="60" t="s">
        <v>2733</v>
      </c>
      <c r="L317" s="82" t="s">
        <v>2720</v>
      </c>
    </row>
    <row r="318" spans="1:12">
      <c r="A318" s="60">
        <v>261</v>
      </c>
      <c r="B318" s="22">
        <v>330030233</v>
      </c>
      <c r="C318" s="60" t="s">
        <v>294</v>
      </c>
      <c r="D318" s="13">
        <v>1966</v>
      </c>
      <c r="E318" s="22" t="s">
        <v>295</v>
      </c>
      <c r="F318" s="23">
        <v>132145</v>
      </c>
      <c r="G318" s="13">
        <v>95</v>
      </c>
      <c r="H318" s="23">
        <v>125604.83</v>
      </c>
      <c r="I318" s="23">
        <v>6540.17</v>
      </c>
      <c r="J318" s="82" t="s">
        <v>2720</v>
      </c>
      <c r="K318" s="60" t="s">
        <v>2733</v>
      </c>
      <c r="L318" s="82" t="s">
        <v>2720</v>
      </c>
    </row>
    <row r="319" spans="1:12">
      <c r="A319" s="60">
        <v>262</v>
      </c>
      <c r="B319" s="22">
        <v>330030234</v>
      </c>
      <c r="C319" s="60" t="s">
        <v>296</v>
      </c>
      <c r="D319" s="13">
        <v>1992</v>
      </c>
      <c r="E319" s="22" t="s">
        <v>297</v>
      </c>
      <c r="F319" s="23">
        <v>73464</v>
      </c>
      <c r="G319" s="13">
        <v>89</v>
      </c>
      <c r="H319" s="23">
        <v>65054.41</v>
      </c>
      <c r="I319" s="23">
        <v>8409.59</v>
      </c>
      <c r="J319" s="82" t="s">
        <v>2720</v>
      </c>
      <c r="K319" s="60" t="s">
        <v>2733</v>
      </c>
      <c r="L319" s="82" t="s">
        <v>2720</v>
      </c>
    </row>
    <row r="320" spans="1:12">
      <c r="A320" s="60">
        <v>263</v>
      </c>
      <c r="B320" s="22">
        <v>330030235</v>
      </c>
      <c r="C320" s="60" t="s">
        <v>296</v>
      </c>
      <c r="D320" s="13">
        <v>1949</v>
      </c>
      <c r="E320" s="22" t="s">
        <v>52</v>
      </c>
      <c r="F320" s="23">
        <v>28692</v>
      </c>
      <c r="G320" s="13">
        <v>45</v>
      </c>
      <c r="H320" s="23">
        <v>12828.05</v>
      </c>
      <c r="I320" s="23">
        <v>15863.95</v>
      </c>
      <c r="J320" s="82" t="s">
        <v>2720</v>
      </c>
      <c r="K320" s="60" t="s">
        <v>2733</v>
      </c>
      <c r="L320" s="82" t="s">
        <v>2720</v>
      </c>
    </row>
    <row r="321" spans="1:12">
      <c r="A321" s="60">
        <v>264</v>
      </c>
      <c r="B321" s="22">
        <v>330030236</v>
      </c>
      <c r="C321" s="60" t="s">
        <v>298</v>
      </c>
      <c r="D321" s="13">
        <v>1962</v>
      </c>
      <c r="E321" s="22" t="s">
        <v>299</v>
      </c>
      <c r="F321" s="23">
        <v>69729</v>
      </c>
      <c r="G321" s="13">
        <v>93</v>
      </c>
      <c r="H321" s="23">
        <v>64876.82</v>
      </c>
      <c r="I321" s="23">
        <v>4852.18</v>
      </c>
      <c r="J321" s="82" t="s">
        <v>2720</v>
      </c>
      <c r="K321" s="60" t="s">
        <v>2733</v>
      </c>
      <c r="L321" s="82" t="s">
        <v>2720</v>
      </c>
    </row>
    <row r="322" spans="1:12">
      <c r="A322" s="60">
        <v>265</v>
      </c>
      <c r="B322" s="22">
        <v>330030237</v>
      </c>
      <c r="C322" s="60" t="s">
        <v>298</v>
      </c>
      <c r="D322" s="13">
        <v>1928</v>
      </c>
      <c r="E322" s="22" t="s">
        <v>300</v>
      </c>
      <c r="F322" s="23">
        <v>37854</v>
      </c>
      <c r="G322" s="13">
        <v>100</v>
      </c>
      <c r="H322" s="23">
        <v>37854</v>
      </c>
      <c r="I322" s="23">
        <v>0</v>
      </c>
      <c r="J322" s="82" t="s">
        <v>2720</v>
      </c>
      <c r="K322" s="60" t="s">
        <v>2733</v>
      </c>
      <c r="L322" s="82" t="s">
        <v>2720</v>
      </c>
    </row>
    <row r="323" spans="1:12" ht="51">
      <c r="A323" s="60">
        <v>266</v>
      </c>
      <c r="B323" s="22">
        <v>330030173</v>
      </c>
      <c r="C323" s="17" t="s">
        <v>301</v>
      </c>
      <c r="D323" s="59">
        <v>1975</v>
      </c>
      <c r="E323" s="59" t="s">
        <v>302</v>
      </c>
      <c r="F323" s="23">
        <v>34386</v>
      </c>
      <c r="G323" s="59">
        <v>100</v>
      </c>
      <c r="H323" s="23">
        <v>34386</v>
      </c>
      <c r="I323" s="23">
        <v>0</v>
      </c>
      <c r="J323" s="82" t="s">
        <v>2720</v>
      </c>
      <c r="K323" s="60" t="s">
        <v>2733</v>
      </c>
      <c r="L323" s="82" t="s">
        <v>2720</v>
      </c>
    </row>
    <row r="324" spans="1:12" ht="38.25">
      <c r="A324" s="60">
        <v>267</v>
      </c>
      <c r="B324" s="22">
        <v>330090070</v>
      </c>
      <c r="C324" s="17" t="s">
        <v>303</v>
      </c>
      <c r="D324" s="59">
        <v>1979</v>
      </c>
      <c r="E324" s="59" t="s">
        <v>48</v>
      </c>
      <c r="F324" s="23">
        <v>105643</v>
      </c>
      <c r="G324" s="59">
        <v>100</v>
      </c>
      <c r="H324" s="23">
        <v>105643</v>
      </c>
      <c r="I324" s="23">
        <v>0</v>
      </c>
      <c r="J324" s="60" t="s">
        <v>2223</v>
      </c>
      <c r="K324" s="60" t="s">
        <v>2224</v>
      </c>
      <c r="L324" s="82" t="s">
        <v>2720</v>
      </c>
    </row>
    <row r="325" spans="1:12" ht="25.5">
      <c r="A325" s="60">
        <v>268</v>
      </c>
      <c r="B325" s="22">
        <v>320020264</v>
      </c>
      <c r="C325" s="17" t="s">
        <v>304</v>
      </c>
      <c r="D325" s="59">
        <v>1937</v>
      </c>
      <c r="E325" s="22">
        <v>1</v>
      </c>
      <c r="F325" s="23">
        <v>651.27</v>
      </c>
      <c r="G325" s="59">
        <v>100</v>
      </c>
      <c r="H325" s="23">
        <v>651.27</v>
      </c>
      <c r="I325" s="23">
        <v>0</v>
      </c>
      <c r="J325" s="82" t="s">
        <v>2720</v>
      </c>
      <c r="K325" s="60" t="s">
        <v>2733</v>
      </c>
      <c r="L325" s="82" t="s">
        <v>2720</v>
      </c>
    </row>
    <row r="326" spans="1:12" ht="63.75">
      <c r="A326" s="60">
        <v>269</v>
      </c>
      <c r="B326" s="22">
        <v>330030238</v>
      </c>
      <c r="C326" s="17" t="s">
        <v>305</v>
      </c>
      <c r="D326" s="59">
        <v>1966</v>
      </c>
      <c r="E326" s="22" t="s">
        <v>50</v>
      </c>
      <c r="F326" s="23">
        <v>0</v>
      </c>
      <c r="G326" s="59"/>
      <c r="H326" s="23">
        <v>0</v>
      </c>
      <c r="I326" s="23">
        <v>0</v>
      </c>
      <c r="J326" s="82" t="s">
        <v>2720</v>
      </c>
      <c r="K326" s="60" t="s">
        <v>2733</v>
      </c>
      <c r="L326" s="82" t="s">
        <v>2720</v>
      </c>
    </row>
    <row r="327" spans="1:12" ht="51">
      <c r="A327" s="60">
        <v>270</v>
      </c>
      <c r="B327" s="22">
        <v>330030269</v>
      </c>
      <c r="C327" s="17" t="s">
        <v>306</v>
      </c>
      <c r="D327" s="59">
        <v>1966</v>
      </c>
      <c r="E327" s="22" t="s">
        <v>307</v>
      </c>
      <c r="F327" s="23">
        <v>0</v>
      </c>
      <c r="G327" s="59"/>
      <c r="H327" s="23">
        <v>0</v>
      </c>
      <c r="I327" s="23">
        <v>0</v>
      </c>
      <c r="J327" s="82" t="s">
        <v>2720</v>
      </c>
      <c r="K327" s="60" t="s">
        <v>2733</v>
      </c>
      <c r="L327" s="82" t="s">
        <v>2720</v>
      </c>
    </row>
    <row r="328" spans="1:12" ht="38.25">
      <c r="A328" s="60">
        <v>271</v>
      </c>
      <c r="B328" s="22">
        <v>330030118</v>
      </c>
      <c r="C328" s="60" t="s">
        <v>308</v>
      </c>
      <c r="D328" s="13">
        <v>1994</v>
      </c>
      <c r="E328" s="13" t="s">
        <v>309</v>
      </c>
      <c r="F328" s="23">
        <v>18584</v>
      </c>
      <c r="G328" s="59">
        <v>59</v>
      </c>
      <c r="H328" s="23">
        <v>10902.95</v>
      </c>
      <c r="I328" s="15">
        <v>7681.05</v>
      </c>
      <c r="J328" s="82" t="s">
        <v>2720</v>
      </c>
      <c r="K328" s="60" t="s">
        <v>2733</v>
      </c>
      <c r="L328" s="82" t="s">
        <v>2720</v>
      </c>
    </row>
    <row r="329" spans="1:12" ht="51">
      <c r="A329" s="60">
        <v>272</v>
      </c>
      <c r="B329" s="17">
        <v>330030134</v>
      </c>
      <c r="C329" s="60" t="s">
        <v>310</v>
      </c>
      <c r="D329" s="17">
        <v>1970</v>
      </c>
      <c r="E329" s="17" t="s">
        <v>47</v>
      </c>
      <c r="F329" s="15">
        <v>0</v>
      </c>
      <c r="G329" s="17"/>
      <c r="H329" s="15">
        <v>0</v>
      </c>
      <c r="I329" s="15">
        <v>0</v>
      </c>
      <c r="J329" s="82" t="s">
        <v>2720</v>
      </c>
      <c r="K329" s="60" t="s">
        <v>2733</v>
      </c>
      <c r="L329" s="82" t="s">
        <v>2720</v>
      </c>
    </row>
    <row r="330" spans="1:12" ht="25.5">
      <c r="A330" s="60">
        <v>273</v>
      </c>
      <c r="B330" s="17">
        <v>340075571</v>
      </c>
      <c r="C330" s="60" t="s">
        <v>311</v>
      </c>
      <c r="D330" s="17">
        <v>2002</v>
      </c>
      <c r="E330" s="17">
        <v>1</v>
      </c>
      <c r="F330" s="15">
        <v>4333.33</v>
      </c>
      <c r="G330" s="17">
        <v>100</v>
      </c>
      <c r="H330" s="15">
        <v>4333.33</v>
      </c>
      <c r="I330" s="15">
        <v>0</v>
      </c>
      <c r="J330" s="82" t="s">
        <v>2720</v>
      </c>
      <c r="K330" s="60" t="s">
        <v>2733</v>
      </c>
      <c r="L330" s="82" t="s">
        <v>2720</v>
      </c>
    </row>
    <row r="331" spans="1:12" ht="38.25">
      <c r="A331" s="60">
        <v>274</v>
      </c>
      <c r="B331" s="17">
        <v>330030093</v>
      </c>
      <c r="C331" s="60" t="s">
        <v>312</v>
      </c>
      <c r="D331" s="17">
        <v>1988</v>
      </c>
      <c r="E331" s="17" t="s">
        <v>313</v>
      </c>
      <c r="F331" s="15">
        <v>208293</v>
      </c>
      <c r="G331" s="17">
        <v>25</v>
      </c>
      <c r="H331" s="23">
        <v>52231.360000000001</v>
      </c>
      <c r="I331" s="23">
        <v>156061.64000000001</v>
      </c>
      <c r="J331" s="82" t="s">
        <v>2720</v>
      </c>
      <c r="K331" s="60" t="s">
        <v>2733</v>
      </c>
      <c r="L331" s="82" t="s">
        <v>2720</v>
      </c>
    </row>
    <row r="332" spans="1:12" ht="25.5">
      <c r="A332" s="60">
        <v>275</v>
      </c>
      <c r="B332" s="17">
        <v>330030178</v>
      </c>
      <c r="C332" s="60" t="s">
        <v>314</v>
      </c>
      <c r="D332" s="17">
        <v>1993</v>
      </c>
      <c r="E332" s="17" t="s">
        <v>16</v>
      </c>
      <c r="F332" s="15">
        <v>16500</v>
      </c>
      <c r="G332" s="17">
        <v>41</v>
      </c>
      <c r="H332" s="23">
        <v>6806.25</v>
      </c>
      <c r="I332" s="23">
        <v>9693.75</v>
      </c>
      <c r="J332" s="82" t="s">
        <v>2720</v>
      </c>
      <c r="K332" s="60" t="s">
        <v>2733</v>
      </c>
      <c r="L332" s="82" t="s">
        <v>2720</v>
      </c>
    </row>
    <row r="333" spans="1:12" ht="38.25">
      <c r="A333" s="60">
        <v>276</v>
      </c>
      <c r="B333" s="17">
        <v>330030165</v>
      </c>
      <c r="C333" s="60" t="s">
        <v>315</v>
      </c>
      <c r="D333" s="17">
        <v>1987</v>
      </c>
      <c r="E333" s="17" t="s">
        <v>316</v>
      </c>
      <c r="F333" s="15">
        <v>46000</v>
      </c>
      <c r="G333" s="17">
        <v>100</v>
      </c>
      <c r="H333" s="15">
        <v>46000</v>
      </c>
      <c r="I333" s="15">
        <v>0</v>
      </c>
      <c r="J333" s="82" t="s">
        <v>2720</v>
      </c>
      <c r="K333" s="60" t="s">
        <v>2733</v>
      </c>
      <c r="L333" s="82" t="s">
        <v>2720</v>
      </c>
    </row>
    <row r="334" spans="1:12" ht="38.25">
      <c r="A334" s="60">
        <v>277</v>
      </c>
      <c r="B334" s="17">
        <v>330030123</v>
      </c>
      <c r="C334" s="60" t="s">
        <v>317</v>
      </c>
      <c r="D334" s="17">
        <v>1964</v>
      </c>
      <c r="E334" s="17" t="s">
        <v>56</v>
      </c>
      <c r="F334" s="15">
        <v>41348</v>
      </c>
      <c r="G334" s="17">
        <v>100</v>
      </c>
      <c r="H334" s="15">
        <v>41348</v>
      </c>
      <c r="I334" s="15">
        <v>0</v>
      </c>
      <c r="J334" s="82" t="s">
        <v>2720</v>
      </c>
      <c r="K334" s="60" t="s">
        <v>2733</v>
      </c>
      <c r="L334" s="82" t="s">
        <v>2720</v>
      </c>
    </row>
    <row r="335" spans="1:12" ht="38.25">
      <c r="A335" s="60">
        <v>278</v>
      </c>
      <c r="B335" s="17">
        <v>330030126</v>
      </c>
      <c r="C335" s="60" t="s">
        <v>318</v>
      </c>
      <c r="D335" s="17">
        <v>1960</v>
      </c>
      <c r="E335" s="17" t="s">
        <v>46</v>
      </c>
      <c r="F335" s="15">
        <v>0</v>
      </c>
      <c r="G335" s="17"/>
      <c r="H335" s="15">
        <v>0</v>
      </c>
      <c r="I335" s="15">
        <v>0</v>
      </c>
      <c r="J335" s="82" t="s">
        <v>2720</v>
      </c>
      <c r="K335" s="60" t="s">
        <v>2733</v>
      </c>
      <c r="L335" s="82" t="s">
        <v>2720</v>
      </c>
    </row>
    <row r="336" spans="1:12" ht="38.25">
      <c r="A336" s="60">
        <v>279</v>
      </c>
      <c r="B336" s="17">
        <v>330030128</v>
      </c>
      <c r="C336" s="60" t="s">
        <v>319</v>
      </c>
      <c r="D336" s="17">
        <v>1994</v>
      </c>
      <c r="E336" s="17" t="s">
        <v>125</v>
      </c>
      <c r="F336" s="15">
        <v>0</v>
      </c>
      <c r="G336" s="17"/>
      <c r="H336" s="15">
        <v>0</v>
      </c>
      <c r="I336" s="15">
        <v>0</v>
      </c>
      <c r="J336" s="82" t="s">
        <v>2720</v>
      </c>
      <c r="K336" s="60" t="s">
        <v>2733</v>
      </c>
      <c r="L336" s="82" t="s">
        <v>2720</v>
      </c>
    </row>
    <row r="337" spans="1:12" ht="38.25">
      <c r="A337" s="60">
        <v>280</v>
      </c>
      <c r="B337" s="17">
        <v>330030131</v>
      </c>
      <c r="C337" s="60" t="s">
        <v>320</v>
      </c>
      <c r="D337" s="17">
        <v>1978</v>
      </c>
      <c r="E337" s="17" t="s">
        <v>45</v>
      </c>
      <c r="F337" s="15">
        <v>0</v>
      </c>
      <c r="G337" s="17"/>
      <c r="H337" s="15">
        <v>0</v>
      </c>
      <c r="I337" s="15">
        <v>0</v>
      </c>
      <c r="J337" s="82" t="s">
        <v>2720</v>
      </c>
      <c r="K337" s="60" t="s">
        <v>2733</v>
      </c>
      <c r="L337" s="82" t="s">
        <v>2720</v>
      </c>
    </row>
    <row r="338" spans="1:12" ht="25.5">
      <c r="A338" s="60">
        <v>281</v>
      </c>
      <c r="B338" s="59">
        <v>310010011</v>
      </c>
      <c r="C338" s="17" t="s">
        <v>321</v>
      </c>
      <c r="D338" s="59">
        <v>1970</v>
      </c>
      <c r="E338" s="59">
        <v>1</v>
      </c>
      <c r="F338" s="23">
        <v>0</v>
      </c>
      <c r="G338" s="59" t="s">
        <v>9</v>
      </c>
      <c r="H338" s="23">
        <v>0</v>
      </c>
      <c r="I338" s="23">
        <v>0</v>
      </c>
      <c r="J338" s="82" t="s">
        <v>2720</v>
      </c>
      <c r="K338" s="60" t="s">
        <v>2733</v>
      </c>
      <c r="L338" s="82" t="s">
        <v>2720</v>
      </c>
    </row>
    <row r="339" spans="1:12" ht="25.5">
      <c r="A339" s="60">
        <v>282</v>
      </c>
      <c r="B339" s="59">
        <v>310010028</v>
      </c>
      <c r="C339" s="17" t="s">
        <v>322</v>
      </c>
      <c r="D339" s="59">
        <v>1963</v>
      </c>
      <c r="E339" s="59">
        <v>1</v>
      </c>
      <c r="F339" s="23">
        <v>37375</v>
      </c>
      <c r="G339" s="59">
        <v>100</v>
      </c>
      <c r="H339" s="23">
        <v>37375</v>
      </c>
      <c r="I339" s="23">
        <v>0</v>
      </c>
      <c r="J339" s="82" t="s">
        <v>2720</v>
      </c>
      <c r="K339" s="60" t="s">
        <v>2733</v>
      </c>
      <c r="L339" s="82" t="s">
        <v>2720</v>
      </c>
    </row>
    <row r="340" spans="1:12">
      <c r="A340" s="60">
        <v>283</v>
      </c>
      <c r="B340" s="59">
        <v>320020042</v>
      </c>
      <c r="C340" s="17" t="s">
        <v>323</v>
      </c>
      <c r="D340" s="59">
        <v>1959</v>
      </c>
      <c r="E340" s="59">
        <v>1</v>
      </c>
      <c r="F340" s="23">
        <v>291</v>
      </c>
      <c r="G340" s="59">
        <v>100</v>
      </c>
      <c r="H340" s="23">
        <v>291</v>
      </c>
      <c r="I340" s="23">
        <v>0</v>
      </c>
      <c r="J340" s="82" t="s">
        <v>2720</v>
      </c>
      <c r="K340" s="60" t="s">
        <v>2733</v>
      </c>
      <c r="L340" s="82" t="s">
        <v>2720</v>
      </c>
    </row>
    <row r="341" spans="1:12">
      <c r="A341" s="60">
        <v>284</v>
      </c>
      <c r="B341" s="59">
        <v>320020043</v>
      </c>
      <c r="C341" s="17" t="s">
        <v>324</v>
      </c>
      <c r="D341" s="59">
        <v>1963</v>
      </c>
      <c r="E341" s="59">
        <v>1</v>
      </c>
      <c r="F341" s="23">
        <v>21414</v>
      </c>
      <c r="G341" s="59">
        <v>100</v>
      </c>
      <c r="H341" s="23">
        <v>21414</v>
      </c>
      <c r="I341" s="23">
        <v>0</v>
      </c>
      <c r="J341" s="82" t="s">
        <v>2720</v>
      </c>
      <c r="K341" s="60" t="s">
        <v>2733</v>
      </c>
      <c r="L341" s="82" t="s">
        <v>2720</v>
      </c>
    </row>
    <row r="342" spans="1:12" ht="25.5">
      <c r="A342" s="60">
        <v>285</v>
      </c>
      <c r="B342" s="59">
        <v>320020079</v>
      </c>
      <c r="C342" s="17" t="s">
        <v>325</v>
      </c>
      <c r="D342" s="59">
        <v>1965</v>
      </c>
      <c r="E342" s="59">
        <v>1</v>
      </c>
      <c r="F342" s="23">
        <v>0</v>
      </c>
      <c r="G342" s="59" t="s">
        <v>9</v>
      </c>
      <c r="H342" s="23">
        <v>0</v>
      </c>
      <c r="I342" s="23">
        <v>0</v>
      </c>
      <c r="J342" s="82" t="s">
        <v>2720</v>
      </c>
      <c r="K342" s="60" t="s">
        <v>2733</v>
      </c>
      <c r="L342" s="60" t="s">
        <v>342</v>
      </c>
    </row>
    <row r="343" spans="1:12" ht="25.5">
      <c r="A343" s="60">
        <v>286</v>
      </c>
      <c r="B343" s="59">
        <v>320020266</v>
      </c>
      <c r="C343" s="17" t="s">
        <v>326</v>
      </c>
      <c r="D343" s="59" t="s">
        <v>9</v>
      </c>
      <c r="E343" s="59">
        <v>1</v>
      </c>
      <c r="F343" s="23">
        <v>0</v>
      </c>
      <c r="G343" s="59" t="s">
        <v>9</v>
      </c>
      <c r="H343" s="23">
        <v>0</v>
      </c>
      <c r="I343" s="23">
        <v>0</v>
      </c>
      <c r="J343" s="82" t="s">
        <v>2720</v>
      </c>
      <c r="K343" s="62" t="s">
        <v>2733</v>
      </c>
      <c r="L343" s="82" t="s">
        <v>2720</v>
      </c>
    </row>
    <row r="344" spans="1:12" ht="25.5">
      <c r="A344" s="60">
        <v>287</v>
      </c>
      <c r="B344" s="59">
        <v>330007269</v>
      </c>
      <c r="C344" s="17" t="s">
        <v>327</v>
      </c>
      <c r="D344" s="59">
        <v>1954</v>
      </c>
      <c r="E344" s="59">
        <v>1</v>
      </c>
      <c r="F344" s="23">
        <v>684957</v>
      </c>
      <c r="G344" s="59">
        <v>100</v>
      </c>
      <c r="H344" s="23">
        <v>684957</v>
      </c>
      <c r="I344" s="23">
        <v>0</v>
      </c>
      <c r="J344" s="82" t="s">
        <v>2720</v>
      </c>
      <c r="K344" s="60" t="s">
        <v>2733</v>
      </c>
      <c r="L344" s="82" t="s">
        <v>2720</v>
      </c>
    </row>
    <row r="345" spans="1:12">
      <c r="A345" s="60">
        <v>288</v>
      </c>
      <c r="B345" s="59">
        <v>330030029</v>
      </c>
      <c r="C345" s="17" t="s">
        <v>328</v>
      </c>
      <c r="D345" s="59">
        <v>1982</v>
      </c>
      <c r="E345" s="59" t="s">
        <v>329</v>
      </c>
      <c r="F345" s="23">
        <v>113863</v>
      </c>
      <c r="G345" s="59">
        <v>45</v>
      </c>
      <c r="H345" s="23">
        <v>51279.39</v>
      </c>
      <c r="I345" s="23">
        <v>62583.61</v>
      </c>
      <c r="J345" s="82" t="s">
        <v>2720</v>
      </c>
      <c r="K345" s="60" t="s">
        <v>2733</v>
      </c>
      <c r="L345" s="82" t="s">
        <v>2720</v>
      </c>
    </row>
    <row r="346" spans="1:12">
      <c r="A346" s="60">
        <v>289</v>
      </c>
      <c r="B346" s="59">
        <v>330030030</v>
      </c>
      <c r="C346" s="17" t="s">
        <v>330</v>
      </c>
      <c r="D346" s="59">
        <v>1982</v>
      </c>
      <c r="E346" s="59" t="s">
        <v>331</v>
      </c>
      <c r="F346" s="23">
        <v>59528</v>
      </c>
      <c r="G346" s="59">
        <v>45</v>
      </c>
      <c r="H346" s="23">
        <v>26808.77</v>
      </c>
      <c r="I346" s="23">
        <v>32719.23</v>
      </c>
      <c r="J346" s="82" t="s">
        <v>2720</v>
      </c>
      <c r="K346" s="60" t="s">
        <v>2733</v>
      </c>
      <c r="L346" s="82" t="s">
        <v>2720</v>
      </c>
    </row>
    <row r="347" spans="1:12" ht="25.5">
      <c r="A347" s="60">
        <v>290</v>
      </c>
      <c r="B347" s="59">
        <v>330030031</v>
      </c>
      <c r="C347" s="17" t="s">
        <v>332</v>
      </c>
      <c r="D347" s="59">
        <v>1963</v>
      </c>
      <c r="E347" s="59" t="s">
        <v>333</v>
      </c>
      <c r="F347" s="23">
        <v>20990</v>
      </c>
      <c r="G347" s="59">
        <v>100</v>
      </c>
      <c r="H347" s="23">
        <v>20990</v>
      </c>
      <c r="I347" s="23">
        <v>0</v>
      </c>
      <c r="J347" s="82" t="s">
        <v>2720</v>
      </c>
      <c r="K347" s="60" t="s">
        <v>2733</v>
      </c>
      <c r="L347" s="82" t="s">
        <v>2720</v>
      </c>
    </row>
    <row r="348" spans="1:12" ht="25.5">
      <c r="A348" s="60">
        <v>291</v>
      </c>
      <c r="B348" s="59">
        <v>330030032</v>
      </c>
      <c r="C348" s="17" t="s">
        <v>332</v>
      </c>
      <c r="D348" s="59">
        <v>1950</v>
      </c>
      <c r="E348" s="59" t="s">
        <v>334</v>
      </c>
      <c r="F348" s="23">
        <v>33494</v>
      </c>
      <c r="G348" s="59">
        <v>100</v>
      </c>
      <c r="H348" s="23">
        <v>33328.050000000003</v>
      </c>
      <c r="I348" s="23">
        <v>165.95</v>
      </c>
      <c r="J348" s="82" t="s">
        <v>2720</v>
      </c>
      <c r="K348" s="60" t="s">
        <v>2733</v>
      </c>
      <c r="L348" s="82" t="s">
        <v>2720</v>
      </c>
    </row>
    <row r="349" spans="1:12" ht="25.5">
      <c r="A349" s="60">
        <v>292</v>
      </c>
      <c r="B349" s="59">
        <v>330030225</v>
      </c>
      <c r="C349" s="17" t="s">
        <v>335</v>
      </c>
      <c r="D349" s="59">
        <v>1967</v>
      </c>
      <c r="E349" s="59" t="s">
        <v>11</v>
      </c>
      <c r="F349" s="23">
        <v>53704</v>
      </c>
      <c r="G349" s="59">
        <v>100</v>
      </c>
      <c r="H349" s="23">
        <v>53704</v>
      </c>
      <c r="I349" s="23">
        <v>0</v>
      </c>
      <c r="J349" s="82" t="s">
        <v>2720</v>
      </c>
      <c r="K349" s="60" t="s">
        <v>2733</v>
      </c>
      <c r="L349" s="82" t="s">
        <v>2720</v>
      </c>
    </row>
    <row r="350" spans="1:12">
      <c r="A350" s="60">
        <v>293</v>
      </c>
      <c r="B350" s="59">
        <v>330090034</v>
      </c>
      <c r="C350" s="17" t="s">
        <v>330</v>
      </c>
      <c r="D350" s="59">
        <v>1989</v>
      </c>
      <c r="E350" s="59" t="s">
        <v>53</v>
      </c>
      <c r="F350" s="23">
        <v>288925</v>
      </c>
      <c r="G350" s="59">
        <v>89</v>
      </c>
      <c r="H350" s="23">
        <v>258582.65</v>
      </c>
      <c r="I350" s="23">
        <v>30342.35</v>
      </c>
      <c r="J350" s="82" t="s">
        <v>2720</v>
      </c>
      <c r="K350" s="60" t="s">
        <v>2733</v>
      </c>
      <c r="L350" s="82" t="s">
        <v>2720</v>
      </c>
    </row>
    <row r="351" spans="1:12" ht="25.5">
      <c r="A351" s="60">
        <v>294</v>
      </c>
      <c r="B351" s="59">
        <v>330090035</v>
      </c>
      <c r="C351" s="17" t="s">
        <v>336</v>
      </c>
      <c r="D351" s="59">
        <v>1989</v>
      </c>
      <c r="E351" s="59" t="s">
        <v>45</v>
      </c>
      <c r="F351" s="23">
        <v>62332</v>
      </c>
      <c r="G351" s="59">
        <v>78</v>
      </c>
      <c r="H351" s="23">
        <v>48831.68</v>
      </c>
      <c r="I351" s="23">
        <v>13500.32</v>
      </c>
      <c r="J351" s="82" t="s">
        <v>2720</v>
      </c>
      <c r="K351" s="60" t="s">
        <v>2733</v>
      </c>
      <c r="L351" s="82" t="s">
        <v>2720</v>
      </c>
    </row>
    <row r="352" spans="1:12">
      <c r="A352" s="60">
        <v>295</v>
      </c>
      <c r="B352" s="59">
        <v>330090036</v>
      </c>
      <c r="C352" s="17" t="s">
        <v>337</v>
      </c>
      <c r="D352" s="59">
        <v>1978</v>
      </c>
      <c r="E352" s="59" t="s">
        <v>338</v>
      </c>
      <c r="F352" s="23">
        <v>189535</v>
      </c>
      <c r="G352" s="59">
        <v>97</v>
      </c>
      <c r="H352" s="23">
        <v>184362.37</v>
      </c>
      <c r="I352" s="23">
        <v>5172.63</v>
      </c>
      <c r="J352" s="82" t="s">
        <v>2720</v>
      </c>
      <c r="K352" s="60" t="s">
        <v>2733</v>
      </c>
      <c r="L352" s="82" t="s">
        <v>2720</v>
      </c>
    </row>
    <row r="353" spans="1:12" ht="25.5">
      <c r="A353" s="60">
        <v>296</v>
      </c>
      <c r="B353" s="59">
        <v>330090037</v>
      </c>
      <c r="C353" s="17" t="s">
        <v>339</v>
      </c>
      <c r="D353" s="59">
        <v>1980</v>
      </c>
      <c r="E353" s="59" t="s">
        <v>43</v>
      </c>
      <c r="F353" s="23">
        <v>65774</v>
      </c>
      <c r="G353" s="59">
        <v>94</v>
      </c>
      <c r="H353" s="23">
        <v>61744.14</v>
      </c>
      <c r="I353" s="23">
        <v>4029.86</v>
      </c>
      <c r="J353" s="82" t="s">
        <v>2720</v>
      </c>
      <c r="K353" s="60" t="s">
        <v>2733</v>
      </c>
      <c r="L353" s="82" t="s">
        <v>2720</v>
      </c>
    </row>
    <row r="354" spans="1:12" ht="25.5">
      <c r="A354" s="60">
        <v>297</v>
      </c>
      <c r="B354" s="59">
        <v>330090038</v>
      </c>
      <c r="C354" s="17" t="s">
        <v>340</v>
      </c>
      <c r="D354" s="59">
        <v>1988</v>
      </c>
      <c r="E354" s="59" t="s">
        <v>341</v>
      </c>
      <c r="F354" s="23">
        <v>305361</v>
      </c>
      <c r="G354" s="59">
        <v>80</v>
      </c>
      <c r="H354" s="23">
        <v>244403.46</v>
      </c>
      <c r="I354" s="23">
        <v>60957.54</v>
      </c>
      <c r="J354" s="82" t="s">
        <v>2720</v>
      </c>
      <c r="K354" s="60" t="s">
        <v>2733</v>
      </c>
      <c r="L354" s="82" t="s">
        <v>2720</v>
      </c>
    </row>
    <row r="355" spans="1:12">
      <c r="A355" s="93" t="s">
        <v>1627</v>
      </c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</row>
    <row r="356" spans="1:12">
      <c r="A356" s="93" t="s">
        <v>1641</v>
      </c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</row>
    <row r="357" spans="1:12" ht="25.5">
      <c r="A357" s="60">
        <v>298</v>
      </c>
      <c r="B357" s="59">
        <v>330030115</v>
      </c>
      <c r="C357" s="17" t="s">
        <v>343</v>
      </c>
      <c r="D357" s="59">
        <v>1965</v>
      </c>
      <c r="E357" s="22" t="s">
        <v>344</v>
      </c>
      <c r="F357" s="15">
        <v>14499</v>
      </c>
      <c r="G357" s="59"/>
      <c r="H357" s="15">
        <v>8639.2900000000009</v>
      </c>
      <c r="I357" s="15">
        <v>5859.71</v>
      </c>
      <c r="J357" s="82" t="s">
        <v>2720</v>
      </c>
      <c r="K357" s="60" t="s">
        <v>2733</v>
      </c>
      <c r="L357" s="82" t="s">
        <v>2720</v>
      </c>
    </row>
    <row r="358" spans="1:12">
      <c r="A358" s="60">
        <v>299</v>
      </c>
      <c r="B358" s="59">
        <v>330030035</v>
      </c>
      <c r="C358" s="17" t="s">
        <v>78</v>
      </c>
      <c r="D358" s="59">
        <v>1970</v>
      </c>
      <c r="E358" s="22" t="s">
        <v>56</v>
      </c>
      <c r="F358" s="15">
        <v>30195</v>
      </c>
      <c r="G358" s="59">
        <v>66</v>
      </c>
      <c r="H358" s="15">
        <v>19779.82</v>
      </c>
      <c r="I358" s="15">
        <v>10415.18</v>
      </c>
      <c r="J358" s="82" t="s">
        <v>2720</v>
      </c>
      <c r="K358" s="60" t="s">
        <v>2733</v>
      </c>
      <c r="L358" s="82" t="s">
        <v>2720</v>
      </c>
    </row>
    <row r="359" spans="1:12">
      <c r="A359" s="60">
        <v>300</v>
      </c>
      <c r="B359" s="59">
        <v>330030036</v>
      </c>
      <c r="C359" s="17" t="s">
        <v>78</v>
      </c>
      <c r="D359" s="59">
        <v>1970</v>
      </c>
      <c r="E359" s="22" t="s">
        <v>345</v>
      </c>
      <c r="F359" s="15">
        <v>0</v>
      </c>
      <c r="G359" s="59" t="s">
        <v>9</v>
      </c>
      <c r="H359" s="15">
        <v>0</v>
      </c>
      <c r="I359" s="15">
        <v>0</v>
      </c>
      <c r="J359" s="82" t="s">
        <v>2720</v>
      </c>
      <c r="K359" s="60" t="s">
        <v>2733</v>
      </c>
      <c r="L359" s="82" t="s">
        <v>2720</v>
      </c>
    </row>
    <row r="360" spans="1:12" ht="25.5">
      <c r="A360" s="60">
        <v>301</v>
      </c>
      <c r="B360" s="59">
        <v>330030175</v>
      </c>
      <c r="C360" s="17" t="s">
        <v>346</v>
      </c>
      <c r="D360" s="59">
        <v>1970</v>
      </c>
      <c r="E360" s="59" t="s">
        <v>79</v>
      </c>
      <c r="F360" s="15">
        <v>30500</v>
      </c>
      <c r="G360" s="59">
        <v>100</v>
      </c>
      <c r="H360" s="15">
        <v>30500</v>
      </c>
      <c r="I360" s="15">
        <f>F360-H360</f>
        <v>0</v>
      </c>
      <c r="J360" s="82" t="s">
        <v>2720</v>
      </c>
      <c r="K360" s="60" t="s">
        <v>2733</v>
      </c>
      <c r="L360" s="82" t="s">
        <v>2720</v>
      </c>
    </row>
    <row r="361" spans="1:12" ht="25.5">
      <c r="A361" s="60">
        <v>302</v>
      </c>
      <c r="B361" s="17">
        <v>310010032</v>
      </c>
      <c r="C361" s="17" t="s">
        <v>347</v>
      </c>
      <c r="D361" s="17">
        <v>1989</v>
      </c>
      <c r="E361" s="17">
        <v>1</v>
      </c>
      <c r="F361" s="15">
        <v>22270</v>
      </c>
      <c r="G361" s="17">
        <v>33</v>
      </c>
      <c r="H361" s="23">
        <v>7389.95</v>
      </c>
      <c r="I361" s="23">
        <v>14880.05</v>
      </c>
      <c r="J361" s="82" t="s">
        <v>2720</v>
      </c>
      <c r="K361" s="60" t="s">
        <v>2733</v>
      </c>
      <c r="L361" s="82" t="s">
        <v>2720</v>
      </c>
    </row>
    <row r="362" spans="1:12">
      <c r="A362" s="93" t="s">
        <v>1642</v>
      </c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</row>
    <row r="363" spans="1:12">
      <c r="A363" s="93" t="s">
        <v>1641</v>
      </c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</row>
    <row r="364" spans="1:12" ht="25.5">
      <c r="A364" s="60">
        <v>303</v>
      </c>
      <c r="B364" s="17">
        <v>310010034</v>
      </c>
      <c r="C364" s="17" t="s">
        <v>348</v>
      </c>
      <c r="D364" s="17">
        <v>1996</v>
      </c>
      <c r="E364" s="17">
        <v>1</v>
      </c>
      <c r="F364" s="15">
        <v>23602</v>
      </c>
      <c r="G364" s="17">
        <v>34</v>
      </c>
      <c r="H364" s="23">
        <v>8070.36</v>
      </c>
      <c r="I364" s="23">
        <v>15531.64</v>
      </c>
      <c r="J364" s="60" t="s">
        <v>2720</v>
      </c>
      <c r="K364" s="60" t="s">
        <v>2733</v>
      </c>
      <c r="L364" s="82" t="s">
        <v>2720</v>
      </c>
    </row>
    <row r="365" spans="1:12">
      <c r="A365" s="60">
        <v>304</v>
      </c>
      <c r="B365" s="17">
        <v>330030034</v>
      </c>
      <c r="C365" s="17" t="s">
        <v>78</v>
      </c>
      <c r="D365" s="17">
        <v>1970</v>
      </c>
      <c r="E365" s="17" t="s">
        <v>48</v>
      </c>
      <c r="F365" s="15">
        <v>18682</v>
      </c>
      <c r="G365" s="17">
        <v>100</v>
      </c>
      <c r="H365" s="23">
        <v>18682</v>
      </c>
      <c r="I365" s="23">
        <v>0</v>
      </c>
      <c r="J365" s="60" t="s">
        <v>2720</v>
      </c>
      <c r="K365" s="60" t="s">
        <v>2733</v>
      </c>
      <c r="L365" s="82" t="s">
        <v>2720</v>
      </c>
    </row>
    <row r="366" spans="1:12">
      <c r="A366" s="93" t="s">
        <v>1643</v>
      </c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</row>
    <row r="367" spans="1:12" ht="25.5">
      <c r="A367" s="60">
        <v>305</v>
      </c>
      <c r="B367" s="59">
        <v>330030042</v>
      </c>
      <c r="C367" s="17" t="s">
        <v>349</v>
      </c>
      <c r="D367" s="59">
        <v>1995</v>
      </c>
      <c r="E367" s="59" t="s">
        <v>21</v>
      </c>
      <c r="F367" s="23">
        <v>1501</v>
      </c>
      <c r="G367" s="59">
        <v>67</v>
      </c>
      <c r="H367" s="23">
        <v>1003.28</v>
      </c>
      <c r="I367" s="23">
        <v>497.72</v>
      </c>
      <c r="J367" s="60" t="s">
        <v>2720</v>
      </c>
      <c r="K367" s="60" t="s">
        <v>2733</v>
      </c>
      <c r="L367" s="82" t="s">
        <v>2720</v>
      </c>
    </row>
    <row r="368" spans="1:12">
      <c r="A368" s="60">
        <v>306</v>
      </c>
      <c r="B368" s="59">
        <v>330030043</v>
      </c>
      <c r="C368" s="17" t="s">
        <v>328</v>
      </c>
      <c r="D368" s="59">
        <v>1995</v>
      </c>
      <c r="E368" s="59" t="s">
        <v>350</v>
      </c>
      <c r="F368" s="23">
        <v>13871</v>
      </c>
      <c r="G368" s="59">
        <v>23</v>
      </c>
      <c r="H368" s="23">
        <v>3172.85</v>
      </c>
      <c r="I368" s="23">
        <v>10698.15</v>
      </c>
      <c r="J368" s="60" t="s">
        <v>2720</v>
      </c>
      <c r="K368" s="60" t="s">
        <v>2733</v>
      </c>
      <c r="L368" s="82" t="s">
        <v>2720</v>
      </c>
    </row>
    <row r="369" spans="1:12">
      <c r="A369" s="60">
        <v>307</v>
      </c>
      <c r="B369" s="59">
        <v>330030075</v>
      </c>
      <c r="C369" s="17" t="s">
        <v>351</v>
      </c>
      <c r="D369" s="59">
        <v>1980</v>
      </c>
      <c r="E369" s="59" t="s">
        <v>43</v>
      </c>
      <c r="F369" s="23">
        <v>1333</v>
      </c>
      <c r="G369" s="59">
        <v>57</v>
      </c>
      <c r="H369" s="23">
        <v>763.18</v>
      </c>
      <c r="I369" s="23">
        <v>569.82000000000005</v>
      </c>
      <c r="J369" s="60" t="s">
        <v>2720</v>
      </c>
      <c r="K369" s="60" t="s">
        <v>2733</v>
      </c>
      <c r="L369" s="82" t="s">
        <v>2720</v>
      </c>
    </row>
    <row r="370" spans="1:12">
      <c r="A370" s="93" t="s">
        <v>1644</v>
      </c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</row>
    <row r="371" spans="1:12" ht="25.5">
      <c r="A371" s="60">
        <v>308</v>
      </c>
      <c r="B371" s="59">
        <v>320020226</v>
      </c>
      <c r="C371" s="17" t="s">
        <v>352</v>
      </c>
      <c r="D371" s="59">
        <v>1983</v>
      </c>
      <c r="E371" s="59">
        <v>1</v>
      </c>
      <c r="F371" s="23">
        <v>26000</v>
      </c>
      <c r="G371" s="59">
        <v>100</v>
      </c>
      <c r="H371" s="23">
        <v>26000</v>
      </c>
      <c r="I371" s="23">
        <v>0</v>
      </c>
      <c r="J371" s="82" t="s">
        <v>2720</v>
      </c>
      <c r="K371" s="62" t="s">
        <v>2918</v>
      </c>
      <c r="L371" s="82" t="s">
        <v>2720</v>
      </c>
    </row>
    <row r="372" spans="1:12" ht="25.5">
      <c r="A372" s="60">
        <v>309</v>
      </c>
      <c r="B372" s="59">
        <v>320020227</v>
      </c>
      <c r="C372" s="17" t="s">
        <v>352</v>
      </c>
      <c r="D372" s="59">
        <v>1938</v>
      </c>
      <c r="E372" s="59">
        <v>1</v>
      </c>
      <c r="F372" s="23">
        <v>26000</v>
      </c>
      <c r="G372" s="59">
        <v>100</v>
      </c>
      <c r="H372" s="23">
        <v>26000</v>
      </c>
      <c r="I372" s="23">
        <v>0</v>
      </c>
      <c r="J372" s="82" t="s">
        <v>2720</v>
      </c>
      <c r="K372" s="62" t="s">
        <v>2918</v>
      </c>
      <c r="L372" s="82" t="s">
        <v>2720</v>
      </c>
    </row>
    <row r="373" spans="1:12" ht="25.5">
      <c r="A373" s="60">
        <v>310</v>
      </c>
      <c r="B373" s="59">
        <v>320020229</v>
      </c>
      <c r="C373" s="17" t="s">
        <v>353</v>
      </c>
      <c r="D373" s="59">
        <v>1998</v>
      </c>
      <c r="E373" s="59">
        <v>1</v>
      </c>
      <c r="F373" s="23">
        <v>220200</v>
      </c>
      <c r="G373" s="59">
        <v>26</v>
      </c>
      <c r="H373" s="23">
        <v>56915.6</v>
      </c>
      <c r="I373" s="23">
        <v>163284.4</v>
      </c>
      <c r="J373" s="82" t="s">
        <v>2720</v>
      </c>
      <c r="K373" s="62" t="s">
        <v>2918</v>
      </c>
      <c r="L373" s="82" t="s">
        <v>2720</v>
      </c>
    </row>
    <row r="374" spans="1:12" ht="25.5">
      <c r="A374" s="60">
        <v>311</v>
      </c>
      <c r="B374" s="59">
        <v>320020230</v>
      </c>
      <c r="C374" s="17" t="s">
        <v>353</v>
      </c>
      <c r="D374" s="59">
        <v>1998</v>
      </c>
      <c r="E374" s="59">
        <v>1</v>
      </c>
      <c r="F374" s="23">
        <v>220200</v>
      </c>
      <c r="G374" s="59">
        <v>26</v>
      </c>
      <c r="H374" s="23">
        <v>56916.6</v>
      </c>
      <c r="I374" s="23">
        <v>163283.4</v>
      </c>
      <c r="J374" s="82" t="s">
        <v>2720</v>
      </c>
      <c r="K374" s="62" t="s">
        <v>2918</v>
      </c>
      <c r="L374" s="82" t="s">
        <v>2720</v>
      </c>
    </row>
    <row r="375" spans="1:12" ht="25.5">
      <c r="A375" s="60">
        <v>312</v>
      </c>
      <c r="B375" s="59">
        <v>320020231</v>
      </c>
      <c r="C375" s="17" t="s">
        <v>353</v>
      </c>
      <c r="D375" s="59">
        <v>1998</v>
      </c>
      <c r="E375" s="59">
        <v>1</v>
      </c>
      <c r="F375" s="23">
        <v>220200</v>
      </c>
      <c r="G375" s="59">
        <v>26</v>
      </c>
      <c r="H375" s="23">
        <v>56916.6</v>
      </c>
      <c r="I375" s="23">
        <v>163283.4</v>
      </c>
      <c r="J375" s="82" t="s">
        <v>2720</v>
      </c>
      <c r="K375" s="62" t="s">
        <v>2918</v>
      </c>
      <c r="L375" s="82" t="s">
        <v>2720</v>
      </c>
    </row>
    <row r="376" spans="1:12" ht="25.5">
      <c r="A376" s="60">
        <v>313</v>
      </c>
      <c r="B376" s="59">
        <v>340075847</v>
      </c>
      <c r="C376" s="17" t="s">
        <v>354</v>
      </c>
      <c r="D376" s="59">
        <v>2003</v>
      </c>
      <c r="E376" s="59">
        <v>1</v>
      </c>
      <c r="F376" s="23">
        <v>11750</v>
      </c>
      <c r="G376" s="59">
        <v>100</v>
      </c>
      <c r="H376" s="23">
        <v>11750</v>
      </c>
      <c r="I376" s="23">
        <v>0</v>
      </c>
      <c r="J376" s="82" t="s">
        <v>2720</v>
      </c>
      <c r="K376" s="62" t="s">
        <v>2918</v>
      </c>
      <c r="L376" s="82" t="s">
        <v>2720</v>
      </c>
    </row>
    <row r="377" spans="1:12" ht="25.5">
      <c r="A377" s="60">
        <v>314</v>
      </c>
      <c r="B377" s="59">
        <v>340076310</v>
      </c>
      <c r="C377" s="17" t="s">
        <v>355</v>
      </c>
      <c r="D377" s="59">
        <v>2006</v>
      </c>
      <c r="E377" s="59">
        <v>1</v>
      </c>
      <c r="F377" s="23">
        <v>23771.19</v>
      </c>
      <c r="G377" s="59">
        <v>94</v>
      </c>
      <c r="H377" s="23">
        <v>22283.55</v>
      </c>
      <c r="I377" s="23">
        <v>1487.64</v>
      </c>
      <c r="J377" s="82" t="s">
        <v>2720</v>
      </c>
      <c r="K377" s="62" t="s">
        <v>2918</v>
      </c>
      <c r="L377" s="82" t="s">
        <v>2720</v>
      </c>
    </row>
    <row r="378" spans="1:12" ht="25.5">
      <c r="A378" s="60">
        <v>315</v>
      </c>
      <c r="B378" s="59">
        <v>340075517</v>
      </c>
      <c r="C378" s="17" t="s">
        <v>135</v>
      </c>
      <c r="D378" s="59">
        <v>2012</v>
      </c>
      <c r="E378" s="59">
        <v>1</v>
      </c>
      <c r="F378" s="23">
        <v>17201.37</v>
      </c>
      <c r="G378" s="59"/>
      <c r="H378" s="23">
        <v>0</v>
      </c>
      <c r="I378" s="23">
        <v>17201.37</v>
      </c>
      <c r="J378" s="82" t="s">
        <v>2720</v>
      </c>
      <c r="K378" s="62" t="s">
        <v>2918</v>
      </c>
      <c r="L378" s="82" t="s">
        <v>2720</v>
      </c>
    </row>
    <row r="379" spans="1:12">
      <c r="A379" s="93" t="s">
        <v>1645</v>
      </c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</row>
    <row r="380" spans="1:12">
      <c r="A380" s="93" t="s">
        <v>1601</v>
      </c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</row>
    <row r="381" spans="1:12" ht="25.5">
      <c r="A381" s="60">
        <v>316</v>
      </c>
      <c r="B381" s="22">
        <v>100003511</v>
      </c>
      <c r="C381" s="17" t="s">
        <v>356</v>
      </c>
      <c r="D381" s="59">
        <v>2003</v>
      </c>
      <c r="E381" s="22">
        <v>1</v>
      </c>
      <c r="F381" s="23">
        <v>11466.66</v>
      </c>
      <c r="G381" s="59">
        <v>100</v>
      </c>
      <c r="H381" s="23">
        <v>11466.66</v>
      </c>
      <c r="I381" s="23">
        <v>0</v>
      </c>
      <c r="J381" s="82" t="s">
        <v>2720</v>
      </c>
      <c r="K381" s="62" t="s">
        <v>2918</v>
      </c>
      <c r="L381" s="82" t="s">
        <v>2720</v>
      </c>
    </row>
    <row r="382" spans="1:12" ht="25.5">
      <c r="A382" s="60">
        <v>317</v>
      </c>
      <c r="B382" s="59">
        <v>200090042</v>
      </c>
      <c r="C382" s="17" t="s">
        <v>357</v>
      </c>
      <c r="D382" s="59">
        <v>1990</v>
      </c>
      <c r="E382" s="59">
        <v>1</v>
      </c>
      <c r="F382" s="23">
        <v>3702.24</v>
      </c>
      <c r="G382" s="59">
        <v>89</v>
      </c>
      <c r="H382" s="23">
        <v>3284.46</v>
      </c>
      <c r="I382" s="23">
        <v>417.78</v>
      </c>
      <c r="J382" s="82" t="s">
        <v>2720</v>
      </c>
      <c r="K382" s="62" t="s">
        <v>2918</v>
      </c>
      <c r="L382" s="82" t="s">
        <v>2720</v>
      </c>
    </row>
    <row r="383" spans="1:12" ht="25.5">
      <c r="A383" s="60">
        <v>318</v>
      </c>
      <c r="B383" s="22">
        <v>340075846</v>
      </c>
      <c r="C383" s="60" t="s">
        <v>358</v>
      </c>
      <c r="D383" s="59">
        <v>2003</v>
      </c>
      <c r="E383" s="22">
        <v>1</v>
      </c>
      <c r="F383" s="23">
        <v>0</v>
      </c>
      <c r="G383" s="59"/>
      <c r="H383" s="23">
        <v>0</v>
      </c>
      <c r="I383" s="23">
        <v>0</v>
      </c>
      <c r="J383" s="82" t="s">
        <v>2720</v>
      </c>
      <c r="K383" s="62" t="s">
        <v>2918</v>
      </c>
      <c r="L383" s="82" t="s">
        <v>2720</v>
      </c>
    </row>
    <row r="384" spans="1:12" ht="25.5">
      <c r="A384" s="60">
        <v>319</v>
      </c>
      <c r="B384" s="22">
        <v>340075443</v>
      </c>
      <c r="C384" s="60" t="s">
        <v>359</v>
      </c>
      <c r="D384" s="13">
        <v>1965</v>
      </c>
      <c r="E384" s="22">
        <v>1</v>
      </c>
      <c r="F384" s="23">
        <v>9863</v>
      </c>
      <c r="G384" s="13">
        <v>100</v>
      </c>
      <c r="H384" s="23">
        <v>9863</v>
      </c>
      <c r="I384" s="23">
        <v>0</v>
      </c>
      <c r="J384" s="82" t="s">
        <v>2720</v>
      </c>
      <c r="K384" s="62" t="s">
        <v>2918</v>
      </c>
      <c r="L384" s="82" t="s">
        <v>2720</v>
      </c>
    </row>
    <row r="385" spans="1:12" ht="25.5">
      <c r="A385" s="60">
        <v>320</v>
      </c>
      <c r="B385" s="22">
        <v>340075444</v>
      </c>
      <c r="C385" s="60" t="s">
        <v>360</v>
      </c>
      <c r="D385" s="13">
        <v>1994</v>
      </c>
      <c r="E385" s="22">
        <v>1</v>
      </c>
      <c r="F385" s="23">
        <v>2270</v>
      </c>
      <c r="G385" s="13">
        <v>100</v>
      </c>
      <c r="H385" s="23">
        <v>2270</v>
      </c>
      <c r="I385" s="23">
        <v>0</v>
      </c>
      <c r="J385" s="82" t="s">
        <v>2720</v>
      </c>
      <c r="K385" s="62" t="s">
        <v>2918</v>
      </c>
      <c r="L385" s="82" t="s">
        <v>2720</v>
      </c>
    </row>
    <row r="386" spans="1:12" ht="25.5">
      <c r="A386" s="60">
        <v>321</v>
      </c>
      <c r="B386" s="22">
        <v>340075445</v>
      </c>
      <c r="C386" s="60" t="s">
        <v>361</v>
      </c>
      <c r="D386" s="13">
        <v>1995</v>
      </c>
      <c r="E386" s="22">
        <v>1</v>
      </c>
      <c r="F386" s="23">
        <v>2192</v>
      </c>
      <c r="G386" s="13">
        <v>100</v>
      </c>
      <c r="H386" s="23">
        <v>2192</v>
      </c>
      <c r="I386" s="23">
        <v>0</v>
      </c>
      <c r="J386" s="82" t="s">
        <v>2720</v>
      </c>
      <c r="K386" s="62" t="s">
        <v>2918</v>
      </c>
      <c r="L386" s="82" t="s">
        <v>2720</v>
      </c>
    </row>
    <row r="387" spans="1:12" ht="25.5">
      <c r="A387" s="60">
        <v>322</v>
      </c>
      <c r="B387" s="59">
        <v>340007132</v>
      </c>
      <c r="C387" s="17" t="s">
        <v>362</v>
      </c>
      <c r="D387" s="59">
        <v>1981</v>
      </c>
      <c r="E387" s="59">
        <v>1</v>
      </c>
      <c r="F387" s="23">
        <v>42125</v>
      </c>
      <c r="G387" s="59">
        <v>100</v>
      </c>
      <c r="H387" s="23">
        <v>42125</v>
      </c>
      <c r="I387" s="23">
        <v>0</v>
      </c>
      <c r="J387" s="82" t="s">
        <v>2720</v>
      </c>
      <c r="K387" s="62" t="s">
        <v>2918</v>
      </c>
      <c r="L387" s="82" t="s">
        <v>2720</v>
      </c>
    </row>
    <row r="388" spans="1:12" ht="25.5">
      <c r="A388" s="60">
        <v>323</v>
      </c>
      <c r="B388" s="59">
        <v>340007133</v>
      </c>
      <c r="C388" s="17" t="s">
        <v>363</v>
      </c>
      <c r="D388" s="59">
        <v>1978</v>
      </c>
      <c r="E388" s="59">
        <v>1</v>
      </c>
      <c r="F388" s="23">
        <v>14081</v>
      </c>
      <c r="G388" s="59">
        <v>100</v>
      </c>
      <c r="H388" s="23">
        <v>14081</v>
      </c>
      <c r="I388" s="23">
        <v>0</v>
      </c>
      <c r="J388" s="82" t="s">
        <v>2720</v>
      </c>
      <c r="K388" s="62" t="s">
        <v>2918</v>
      </c>
      <c r="L388" s="82" t="s">
        <v>2720</v>
      </c>
    </row>
    <row r="389" spans="1:12" ht="25.5">
      <c r="A389" s="60">
        <v>324</v>
      </c>
      <c r="B389" s="59">
        <v>340007134</v>
      </c>
      <c r="C389" s="17" t="s">
        <v>364</v>
      </c>
      <c r="D389" s="59">
        <v>1981</v>
      </c>
      <c r="E389" s="59">
        <v>2</v>
      </c>
      <c r="F389" s="23">
        <v>63177</v>
      </c>
      <c r="G389" s="59">
        <v>100</v>
      </c>
      <c r="H389" s="23">
        <v>63177</v>
      </c>
      <c r="I389" s="23">
        <v>0</v>
      </c>
      <c r="J389" s="82" t="s">
        <v>2720</v>
      </c>
      <c r="K389" s="62" t="s">
        <v>2918</v>
      </c>
      <c r="L389" s="82" t="s">
        <v>2720</v>
      </c>
    </row>
    <row r="390" spans="1:12" ht="25.5">
      <c r="A390" s="60">
        <v>325</v>
      </c>
      <c r="B390" s="59">
        <v>340007136</v>
      </c>
      <c r="C390" s="17" t="s">
        <v>365</v>
      </c>
      <c r="D390" s="59">
        <v>1981</v>
      </c>
      <c r="E390" s="59">
        <v>1</v>
      </c>
      <c r="F390" s="23">
        <v>11510</v>
      </c>
      <c r="G390" s="59">
        <v>100</v>
      </c>
      <c r="H390" s="23">
        <v>11510</v>
      </c>
      <c r="I390" s="23">
        <v>0</v>
      </c>
      <c r="J390" s="82" t="s">
        <v>2720</v>
      </c>
      <c r="K390" s="62" t="s">
        <v>2918</v>
      </c>
      <c r="L390" s="82" t="s">
        <v>2720</v>
      </c>
    </row>
    <row r="391" spans="1:12" ht="25.5">
      <c r="A391" s="60">
        <v>326</v>
      </c>
      <c r="B391" s="59">
        <v>340007137</v>
      </c>
      <c r="C391" s="17" t="s">
        <v>366</v>
      </c>
      <c r="D391" s="59">
        <v>1981</v>
      </c>
      <c r="E391" s="59">
        <v>1</v>
      </c>
      <c r="F391" s="23">
        <v>7215</v>
      </c>
      <c r="G391" s="59">
        <v>100</v>
      </c>
      <c r="H391" s="23">
        <v>7215</v>
      </c>
      <c r="I391" s="23">
        <v>0</v>
      </c>
      <c r="J391" s="82" t="s">
        <v>2720</v>
      </c>
      <c r="K391" s="62" t="s">
        <v>2918</v>
      </c>
      <c r="L391" s="82" t="s">
        <v>2720</v>
      </c>
    </row>
    <row r="392" spans="1:12" ht="25.5">
      <c r="A392" s="60">
        <v>327</v>
      </c>
      <c r="B392" s="59">
        <v>340007138</v>
      </c>
      <c r="C392" s="17" t="s">
        <v>367</v>
      </c>
      <c r="D392" s="59">
        <v>1981</v>
      </c>
      <c r="E392" s="59">
        <v>1</v>
      </c>
      <c r="F392" s="23">
        <v>26172</v>
      </c>
      <c r="G392" s="59">
        <v>100</v>
      </c>
      <c r="H392" s="23">
        <v>26172</v>
      </c>
      <c r="I392" s="23">
        <v>0</v>
      </c>
      <c r="J392" s="82" t="s">
        <v>2720</v>
      </c>
      <c r="K392" s="62" t="s">
        <v>2918</v>
      </c>
      <c r="L392" s="82" t="s">
        <v>2720</v>
      </c>
    </row>
    <row r="393" spans="1:12" ht="25.5">
      <c r="A393" s="60">
        <v>328</v>
      </c>
      <c r="B393" s="59">
        <v>340007140</v>
      </c>
      <c r="C393" s="17" t="s">
        <v>368</v>
      </c>
      <c r="D393" s="59">
        <v>1978</v>
      </c>
      <c r="E393" s="59">
        <v>1</v>
      </c>
      <c r="F393" s="23">
        <v>12265</v>
      </c>
      <c r="G393" s="59">
        <v>100</v>
      </c>
      <c r="H393" s="23">
        <v>12265</v>
      </c>
      <c r="I393" s="23">
        <v>0</v>
      </c>
      <c r="J393" s="82" t="s">
        <v>2720</v>
      </c>
      <c r="K393" s="62" t="s">
        <v>2918</v>
      </c>
      <c r="L393" s="82" t="s">
        <v>2720</v>
      </c>
    </row>
    <row r="394" spans="1:12" ht="25.5">
      <c r="A394" s="60">
        <v>329</v>
      </c>
      <c r="B394" s="59">
        <v>340007141</v>
      </c>
      <c r="C394" s="17" t="s">
        <v>369</v>
      </c>
      <c r="D394" s="59">
        <v>1990</v>
      </c>
      <c r="E394" s="59">
        <v>3</v>
      </c>
      <c r="F394" s="23">
        <v>9683</v>
      </c>
      <c r="G394" s="59">
        <v>100</v>
      </c>
      <c r="H394" s="23">
        <v>9683</v>
      </c>
      <c r="I394" s="23">
        <v>0</v>
      </c>
      <c r="J394" s="82" t="s">
        <v>2720</v>
      </c>
      <c r="K394" s="62" t="s">
        <v>2918</v>
      </c>
      <c r="L394" s="82" t="s">
        <v>2720</v>
      </c>
    </row>
    <row r="395" spans="1:12" ht="25.5">
      <c r="A395" s="60">
        <v>330</v>
      </c>
      <c r="B395" s="59">
        <v>340007145</v>
      </c>
      <c r="C395" s="17" t="s">
        <v>370</v>
      </c>
      <c r="D395" s="59">
        <v>1989</v>
      </c>
      <c r="E395" s="59">
        <v>2</v>
      </c>
      <c r="F395" s="23">
        <v>6648</v>
      </c>
      <c r="G395" s="59">
        <v>100</v>
      </c>
      <c r="H395" s="23">
        <v>6648</v>
      </c>
      <c r="I395" s="23">
        <v>0</v>
      </c>
      <c r="J395" s="82" t="s">
        <v>2720</v>
      </c>
      <c r="K395" s="62" t="s">
        <v>2918</v>
      </c>
      <c r="L395" s="82" t="s">
        <v>2720</v>
      </c>
    </row>
    <row r="396" spans="1:12" ht="25.5">
      <c r="A396" s="60">
        <v>331</v>
      </c>
      <c r="B396" s="59">
        <v>340007147</v>
      </c>
      <c r="C396" s="17" t="s">
        <v>371</v>
      </c>
      <c r="D396" s="59">
        <v>1990</v>
      </c>
      <c r="E396" s="59">
        <v>1</v>
      </c>
      <c r="F396" s="23">
        <v>3936</v>
      </c>
      <c r="G396" s="59">
        <v>100</v>
      </c>
      <c r="H396" s="23">
        <v>3936</v>
      </c>
      <c r="I396" s="23">
        <v>0</v>
      </c>
      <c r="J396" s="82" t="s">
        <v>2720</v>
      </c>
      <c r="K396" s="62" t="s">
        <v>2918</v>
      </c>
      <c r="L396" s="82" t="s">
        <v>2720</v>
      </c>
    </row>
    <row r="397" spans="1:12" ht="25.5">
      <c r="A397" s="60">
        <v>332</v>
      </c>
      <c r="B397" s="59">
        <v>340007148</v>
      </c>
      <c r="C397" s="17" t="s">
        <v>372</v>
      </c>
      <c r="D397" s="59">
        <v>1990</v>
      </c>
      <c r="E397" s="59">
        <v>1</v>
      </c>
      <c r="F397" s="23">
        <v>87346</v>
      </c>
      <c r="G397" s="59">
        <v>83</v>
      </c>
      <c r="H397" s="23">
        <v>72612.08</v>
      </c>
      <c r="I397" s="23">
        <v>14733.92</v>
      </c>
      <c r="J397" s="82" t="s">
        <v>2720</v>
      </c>
      <c r="K397" s="62" t="s">
        <v>2918</v>
      </c>
      <c r="L397" s="82" t="s">
        <v>2720</v>
      </c>
    </row>
    <row r="398" spans="1:12" ht="25.5">
      <c r="A398" s="60">
        <v>333</v>
      </c>
      <c r="B398" s="59">
        <v>340007150</v>
      </c>
      <c r="C398" s="17" t="s">
        <v>373</v>
      </c>
      <c r="D398" s="59">
        <v>1981</v>
      </c>
      <c r="E398" s="59">
        <v>1</v>
      </c>
      <c r="F398" s="23">
        <v>4845</v>
      </c>
      <c r="G398" s="59">
        <v>100</v>
      </c>
      <c r="H398" s="23">
        <v>4845</v>
      </c>
      <c r="I398" s="23">
        <v>0</v>
      </c>
      <c r="J398" s="82" t="s">
        <v>2720</v>
      </c>
      <c r="K398" s="62" t="s">
        <v>2918</v>
      </c>
      <c r="L398" s="82" t="s">
        <v>2720</v>
      </c>
    </row>
    <row r="399" spans="1:12" ht="25.5">
      <c r="A399" s="60">
        <v>334</v>
      </c>
      <c r="B399" s="59">
        <v>340007151</v>
      </c>
      <c r="C399" s="17" t="s">
        <v>374</v>
      </c>
      <c r="D399" s="59">
        <v>1981</v>
      </c>
      <c r="E399" s="59">
        <v>2</v>
      </c>
      <c r="F399" s="23">
        <v>8611</v>
      </c>
      <c r="G399" s="59">
        <v>100</v>
      </c>
      <c r="H399" s="23">
        <v>8611</v>
      </c>
      <c r="I399" s="23">
        <v>0</v>
      </c>
      <c r="J399" s="82" t="s">
        <v>2720</v>
      </c>
      <c r="K399" s="62" t="s">
        <v>2918</v>
      </c>
      <c r="L399" s="82" t="s">
        <v>2720</v>
      </c>
    </row>
    <row r="400" spans="1:12" ht="25.5">
      <c r="A400" s="60">
        <v>335</v>
      </c>
      <c r="B400" s="59">
        <v>340007153</v>
      </c>
      <c r="C400" s="17" t="s">
        <v>375</v>
      </c>
      <c r="D400" s="59">
        <v>1981</v>
      </c>
      <c r="E400" s="59">
        <v>1</v>
      </c>
      <c r="F400" s="23">
        <v>6163</v>
      </c>
      <c r="G400" s="59">
        <v>100</v>
      </c>
      <c r="H400" s="23">
        <v>6163</v>
      </c>
      <c r="I400" s="23">
        <v>0</v>
      </c>
      <c r="J400" s="82" t="s">
        <v>2720</v>
      </c>
      <c r="K400" s="62" t="s">
        <v>2918</v>
      </c>
      <c r="L400" s="82" t="s">
        <v>2720</v>
      </c>
    </row>
    <row r="401" spans="1:12" ht="25.5">
      <c r="A401" s="60">
        <v>336</v>
      </c>
      <c r="B401" s="59">
        <v>340007154</v>
      </c>
      <c r="C401" s="17" t="s">
        <v>376</v>
      </c>
      <c r="D401" s="59">
        <v>1982</v>
      </c>
      <c r="E401" s="59">
        <v>1</v>
      </c>
      <c r="F401" s="23">
        <v>4506</v>
      </c>
      <c r="G401" s="59">
        <v>100</v>
      </c>
      <c r="H401" s="23">
        <v>4506</v>
      </c>
      <c r="I401" s="23">
        <v>0</v>
      </c>
      <c r="J401" s="82" t="s">
        <v>2720</v>
      </c>
      <c r="K401" s="62" t="s">
        <v>2918</v>
      </c>
      <c r="L401" s="82" t="s">
        <v>2720</v>
      </c>
    </row>
    <row r="402" spans="1:12" ht="25.5">
      <c r="A402" s="60">
        <v>337</v>
      </c>
      <c r="B402" s="59">
        <v>340007155</v>
      </c>
      <c r="C402" s="17" t="s">
        <v>377</v>
      </c>
      <c r="D402" s="59">
        <v>1980</v>
      </c>
      <c r="E402" s="59">
        <v>1</v>
      </c>
      <c r="F402" s="23">
        <v>1327</v>
      </c>
      <c r="G402" s="59">
        <v>100</v>
      </c>
      <c r="H402" s="23">
        <v>1327</v>
      </c>
      <c r="I402" s="23">
        <v>0</v>
      </c>
      <c r="J402" s="82" t="s">
        <v>2720</v>
      </c>
      <c r="K402" s="62" t="s">
        <v>2918</v>
      </c>
      <c r="L402" s="82" t="s">
        <v>2720</v>
      </c>
    </row>
    <row r="403" spans="1:12" ht="25.5">
      <c r="A403" s="60">
        <v>338</v>
      </c>
      <c r="B403" s="59">
        <v>340007156</v>
      </c>
      <c r="C403" s="17" t="s">
        <v>378</v>
      </c>
      <c r="D403" s="59">
        <v>1980</v>
      </c>
      <c r="E403" s="59">
        <v>1</v>
      </c>
      <c r="F403" s="23">
        <v>18819</v>
      </c>
      <c r="G403" s="59">
        <v>100</v>
      </c>
      <c r="H403" s="23">
        <v>18819</v>
      </c>
      <c r="I403" s="23">
        <v>0</v>
      </c>
      <c r="J403" s="82" t="s">
        <v>2720</v>
      </c>
      <c r="K403" s="62" t="s">
        <v>2918</v>
      </c>
      <c r="L403" s="82" t="s">
        <v>2720</v>
      </c>
    </row>
    <row r="404" spans="1:12" ht="25.5">
      <c r="A404" s="60">
        <v>339</v>
      </c>
      <c r="B404" s="59">
        <v>340007158</v>
      </c>
      <c r="C404" s="17" t="s">
        <v>379</v>
      </c>
      <c r="D404" s="59">
        <v>1980</v>
      </c>
      <c r="E404" s="59">
        <v>2</v>
      </c>
      <c r="F404" s="23">
        <v>17690</v>
      </c>
      <c r="G404" s="59">
        <v>100</v>
      </c>
      <c r="H404" s="23">
        <v>17690</v>
      </c>
      <c r="I404" s="23">
        <v>0</v>
      </c>
      <c r="J404" s="82" t="s">
        <v>2720</v>
      </c>
      <c r="K404" s="62" t="s">
        <v>2918</v>
      </c>
      <c r="L404" s="82" t="s">
        <v>2720</v>
      </c>
    </row>
    <row r="405" spans="1:12" ht="25.5">
      <c r="A405" s="60">
        <v>340</v>
      </c>
      <c r="B405" s="59">
        <v>340007169</v>
      </c>
      <c r="C405" s="17" t="s">
        <v>380</v>
      </c>
      <c r="D405" s="59">
        <v>1980</v>
      </c>
      <c r="E405" s="59">
        <v>2</v>
      </c>
      <c r="F405" s="23">
        <v>5138</v>
      </c>
      <c r="G405" s="59">
        <v>100</v>
      </c>
      <c r="H405" s="23">
        <v>5138</v>
      </c>
      <c r="I405" s="23">
        <v>0</v>
      </c>
      <c r="J405" s="82" t="s">
        <v>2720</v>
      </c>
      <c r="K405" s="62" t="s">
        <v>2918</v>
      </c>
      <c r="L405" s="82" t="s">
        <v>2720</v>
      </c>
    </row>
    <row r="406" spans="1:12" ht="25.5">
      <c r="A406" s="60">
        <v>341</v>
      </c>
      <c r="B406" s="59">
        <v>340007241</v>
      </c>
      <c r="C406" s="17" t="s">
        <v>380</v>
      </c>
      <c r="D406" s="59">
        <v>1980</v>
      </c>
      <c r="E406" s="59">
        <v>1</v>
      </c>
      <c r="F406" s="23">
        <v>5779</v>
      </c>
      <c r="G406" s="59">
        <v>100</v>
      </c>
      <c r="H406" s="23">
        <v>5779</v>
      </c>
      <c r="I406" s="23">
        <v>0</v>
      </c>
      <c r="J406" s="82" t="s">
        <v>2720</v>
      </c>
      <c r="K406" s="62" t="s">
        <v>2918</v>
      </c>
      <c r="L406" s="82" t="s">
        <v>2720</v>
      </c>
    </row>
    <row r="407" spans="1:12" ht="25.5">
      <c r="A407" s="60">
        <v>342</v>
      </c>
      <c r="B407" s="59">
        <v>340075136</v>
      </c>
      <c r="C407" s="17" t="s">
        <v>381</v>
      </c>
      <c r="D407" s="59">
        <v>1987</v>
      </c>
      <c r="E407" s="59">
        <v>1</v>
      </c>
      <c r="F407" s="23">
        <v>1626</v>
      </c>
      <c r="G407" s="59">
        <v>100</v>
      </c>
      <c r="H407" s="23">
        <v>1626</v>
      </c>
      <c r="I407" s="23">
        <v>0</v>
      </c>
      <c r="J407" s="82" t="s">
        <v>2720</v>
      </c>
      <c r="K407" s="62" t="s">
        <v>2918</v>
      </c>
      <c r="L407" s="82" t="s">
        <v>2720</v>
      </c>
    </row>
    <row r="408" spans="1:12" ht="25.5">
      <c r="A408" s="60">
        <v>343</v>
      </c>
      <c r="B408" s="59">
        <v>340075416</v>
      </c>
      <c r="C408" s="17" t="s">
        <v>382</v>
      </c>
      <c r="D408" s="59">
        <v>1988</v>
      </c>
      <c r="E408" s="59">
        <v>1</v>
      </c>
      <c r="F408" s="23">
        <v>3303</v>
      </c>
      <c r="G408" s="59">
        <v>60</v>
      </c>
      <c r="H408" s="23">
        <v>1988.59</v>
      </c>
      <c r="I408" s="23">
        <v>1314.41</v>
      </c>
      <c r="J408" s="82" t="s">
        <v>2720</v>
      </c>
      <c r="K408" s="62" t="s">
        <v>2918</v>
      </c>
      <c r="L408" s="82" t="s">
        <v>2720</v>
      </c>
    </row>
    <row r="409" spans="1:12" ht="25.5">
      <c r="A409" s="60">
        <v>344</v>
      </c>
      <c r="B409" s="59">
        <v>340075417</v>
      </c>
      <c r="C409" s="17" t="s">
        <v>383</v>
      </c>
      <c r="D409" s="59">
        <v>1988</v>
      </c>
      <c r="E409" s="59">
        <v>1</v>
      </c>
      <c r="F409" s="23">
        <v>4297</v>
      </c>
      <c r="G409" s="59">
        <v>60</v>
      </c>
      <c r="H409" s="23">
        <v>2590.44</v>
      </c>
      <c r="I409" s="23">
        <v>1706.56</v>
      </c>
      <c r="J409" s="82" t="s">
        <v>2720</v>
      </c>
      <c r="K409" s="62" t="s">
        <v>2918</v>
      </c>
      <c r="L409" s="82" t="s">
        <v>2720</v>
      </c>
    </row>
    <row r="410" spans="1:12" ht="25.5">
      <c r="A410" s="60">
        <v>345</v>
      </c>
      <c r="B410" s="59">
        <v>340075523</v>
      </c>
      <c r="C410" s="17" t="s">
        <v>384</v>
      </c>
      <c r="D410" s="59">
        <v>1995</v>
      </c>
      <c r="E410" s="59">
        <v>1</v>
      </c>
      <c r="F410" s="23">
        <v>1700</v>
      </c>
      <c r="G410" s="59">
        <v>100</v>
      </c>
      <c r="H410" s="23">
        <v>1700</v>
      </c>
      <c r="I410" s="23">
        <v>0</v>
      </c>
      <c r="J410" s="82" t="s">
        <v>2720</v>
      </c>
      <c r="K410" s="62" t="s">
        <v>2918</v>
      </c>
      <c r="L410" s="82" t="s">
        <v>2720</v>
      </c>
    </row>
    <row r="411" spans="1:12" ht="25.5">
      <c r="A411" s="60">
        <v>346</v>
      </c>
      <c r="B411" s="59">
        <v>340075712</v>
      </c>
      <c r="C411" s="17" t="s">
        <v>385</v>
      </c>
      <c r="D411" s="59">
        <v>2001</v>
      </c>
      <c r="E411" s="59">
        <v>2</v>
      </c>
      <c r="F411" s="23">
        <v>6000</v>
      </c>
      <c r="G411" s="59">
        <v>100</v>
      </c>
      <c r="H411" s="23">
        <v>6000</v>
      </c>
      <c r="I411" s="23">
        <v>0</v>
      </c>
      <c r="J411" s="82" t="s">
        <v>2720</v>
      </c>
      <c r="K411" s="62" t="s">
        <v>2918</v>
      </c>
      <c r="L411" s="82" t="s">
        <v>2720</v>
      </c>
    </row>
    <row r="412" spans="1:12" ht="25.5">
      <c r="A412" s="60">
        <v>347</v>
      </c>
      <c r="B412" s="59">
        <v>340075848</v>
      </c>
      <c r="C412" s="17" t="s">
        <v>386</v>
      </c>
      <c r="D412" s="59">
        <v>2003</v>
      </c>
      <c r="E412" s="59">
        <v>1</v>
      </c>
      <c r="F412" s="23">
        <v>0</v>
      </c>
      <c r="G412" s="59" t="s">
        <v>9</v>
      </c>
      <c r="H412" s="23">
        <v>0</v>
      </c>
      <c r="I412" s="23">
        <v>0</v>
      </c>
      <c r="J412" s="82" t="s">
        <v>2720</v>
      </c>
      <c r="K412" s="62" t="s">
        <v>2918</v>
      </c>
      <c r="L412" s="82" t="s">
        <v>2720</v>
      </c>
    </row>
    <row r="413" spans="1:12" ht="25.5">
      <c r="A413" s="60">
        <v>348</v>
      </c>
      <c r="B413" s="59">
        <v>340076271</v>
      </c>
      <c r="C413" s="17" t="s">
        <v>387</v>
      </c>
      <c r="D413" s="59">
        <v>2006</v>
      </c>
      <c r="E413" s="59">
        <v>1</v>
      </c>
      <c r="F413" s="23">
        <v>11900</v>
      </c>
      <c r="G413" s="59">
        <v>100</v>
      </c>
      <c r="H413" s="23">
        <v>11899.08</v>
      </c>
      <c r="I413" s="23">
        <v>0.92</v>
      </c>
      <c r="J413" s="82" t="s">
        <v>2720</v>
      </c>
      <c r="K413" s="62" t="s">
        <v>2918</v>
      </c>
      <c r="L413" s="82" t="s">
        <v>2720</v>
      </c>
    </row>
    <row r="414" spans="1:12" ht="25.5">
      <c r="A414" s="60">
        <v>349</v>
      </c>
      <c r="B414" s="59">
        <v>340076408</v>
      </c>
      <c r="C414" s="17" t="s">
        <v>388</v>
      </c>
      <c r="D414" s="59">
        <v>2007</v>
      </c>
      <c r="E414" s="59">
        <v>1</v>
      </c>
      <c r="F414" s="23">
        <v>21652.54</v>
      </c>
      <c r="G414" s="59">
        <v>41</v>
      </c>
      <c r="H414" s="23">
        <v>8842.07</v>
      </c>
      <c r="I414" s="23">
        <v>12810.47</v>
      </c>
      <c r="J414" s="82" t="s">
        <v>2720</v>
      </c>
      <c r="K414" s="62" t="s">
        <v>2918</v>
      </c>
      <c r="L414" s="82" t="s">
        <v>2720</v>
      </c>
    </row>
    <row r="415" spans="1:12" ht="25.5">
      <c r="A415" s="60">
        <v>350</v>
      </c>
      <c r="B415" s="59">
        <v>340076461</v>
      </c>
      <c r="C415" s="17" t="s">
        <v>389</v>
      </c>
      <c r="D415" s="59">
        <v>2007</v>
      </c>
      <c r="E415" s="59">
        <v>1</v>
      </c>
      <c r="F415" s="23">
        <v>10067.799999999999</v>
      </c>
      <c r="G415" s="59">
        <v>53</v>
      </c>
      <c r="H415" s="23">
        <v>5312.97</v>
      </c>
      <c r="I415" s="23">
        <v>4754.83</v>
      </c>
      <c r="J415" s="82" t="s">
        <v>2720</v>
      </c>
      <c r="K415" s="62" t="s">
        <v>2918</v>
      </c>
      <c r="L415" s="82" t="s">
        <v>2720</v>
      </c>
    </row>
    <row r="416" spans="1:12" ht="25.5">
      <c r="A416" s="60">
        <v>351</v>
      </c>
      <c r="B416" s="59">
        <v>340090044</v>
      </c>
      <c r="C416" s="17" t="s">
        <v>390</v>
      </c>
      <c r="D416" s="59">
        <v>1991</v>
      </c>
      <c r="E416" s="59">
        <v>1</v>
      </c>
      <c r="F416" s="23">
        <v>4688</v>
      </c>
      <c r="G416" s="59">
        <v>100</v>
      </c>
      <c r="H416" s="23">
        <v>4688</v>
      </c>
      <c r="I416" s="23">
        <v>0</v>
      </c>
      <c r="J416" s="82" t="s">
        <v>2720</v>
      </c>
      <c r="K416" s="62" t="s">
        <v>2918</v>
      </c>
      <c r="L416" s="82" t="s">
        <v>2720</v>
      </c>
    </row>
    <row r="417" spans="1:12" ht="25.5">
      <c r="A417" s="60">
        <v>352</v>
      </c>
      <c r="B417" s="59">
        <v>340090047</v>
      </c>
      <c r="C417" s="17" t="s">
        <v>391</v>
      </c>
      <c r="D417" s="59">
        <v>1979</v>
      </c>
      <c r="E417" s="59">
        <v>1</v>
      </c>
      <c r="F417" s="23">
        <v>10929</v>
      </c>
      <c r="G417" s="59">
        <v>100</v>
      </c>
      <c r="H417" s="23">
        <v>10929</v>
      </c>
      <c r="I417" s="23">
        <v>0</v>
      </c>
      <c r="J417" s="82" t="s">
        <v>2720</v>
      </c>
      <c r="K417" s="62" t="s">
        <v>2918</v>
      </c>
      <c r="L417" s="82" t="s">
        <v>2720</v>
      </c>
    </row>
    <row r="418" spans="1:12" ht="25.5">
      <c r="A418" s="60">
        <v>353</v>
      </c>
      <c r="B418" s="59">
        <v>340090053</v>
      </c>
      <c r="C418" s="17" t="s">
        <v>392</v>
      </c>
      <c r="D418" s="59">
        <v>1978</v>
      </c>
      <c r="E418" s="59">
        <v>1</v>
      </c>
      <c r="F418" s="23">
        <v>1143</v>
      </c>
      <c r="G418" s="59">
        <v>100</v>
      </c>
      <c r="H418" s="23">
        <v>1143</v>
      </c>
      <c r="I418" s="23">
        <v>0</v>
      </c>
      <c r="J418" s="82" t="s">
        <v>2720</v>
      </c>
      <c r="K418" s="62" t="s">
        <v>2918</v>
      </c>
      <c r="L418" s="82" t="s">
        <v>2720</v>
      </c>
    </row>
    <row r="419" spans="1:12" ht="25.5">
      <c r="A419" s="60">
        <v>354</v>
      </c>
      <c r="B419" s="59">
        <v>340090054</v>
      </c>
      <c r="C419" s="17" t="s">
        <v>393</v>
      </c>
      <c r="D419" s="59">
        <v>1990</v>
      </c>
      <c r="E419" s="59">
        <v>1</v>
      </c>
      <c r="F419" s="23">
        <v>2436</v>
      </c>
      <c r="G419" s="59">
        <v>100</v>
      </c>
      <c r="H419" s="23">
        <v>2436</v>
      </c>
      <c r="I419" s="23">
        <v>0</v>
      </c>
      <c r="J419" s="82" t="s">
        <v>2720</v>
      </c>
      <c r="K419" s="62" t="s">
        <v>2918</v>
      </c>
      <c r="L419" s="82" t="s">
        <v>2720</v>
      </c>
    </row>
    <row r="420" spans="1:12" ht="25.5">
      <c r="A420" s="60">
        <v>355</v>
      </c>
      <c r="B420" s="59">
        <v>360090062</v>
      </c>
      <c r="C420" s="17" t="s">
        <v>394</v>
      </c>
      <c r="D420" s="59">
        <v>1990</v>
      </c>
      <c r="E420" s="59">
        <v>1</v>
      </c>
      <c r="F420" s="23">
        <v>2058</v>
      </c>
      <c r="G420" s="59">
        <v>100</v>
      </c>
      <c r="H420" s="23">
        <v>2058</v>
      </c>
      <c r="I420" s="23">
        <v>0</v>
      </c>
      <c r="J420" s="82" t="s">
        <v>2720</v>
      </c>
      <c r="K420" s="62" t="s">
        <v>2918</v>
      </c>
      <c r="L420" s="82" t="s">
        <v>2720</v>
      </c>
    </row>
    <row r="421" spans="1:12" ht="25.5">
      <c r="A421" s="60">
        <v>356</v>
      </c>
      <c r="B421" s="59">
        <v>340076461</v>
      </c>
      <c r="C421" s="17" t="s">
        <v>395</v>
      </c>
      <c r="D421" s="59">
        <v>2012</v>
      </c>
      <c r="E421" s="59">
        <v>1</v>
      </c>
      <c r="F421" s="23">
        <v>16596.04</v>
      </c>
      <c r="G421" s="59"/>
      <c r="H421" s="23">
        <v>0</v>
      </c>
      <c r="I421" s="23">
        <v>16596.04</v>
      </c>
      <c r="J421" s="82" t="s">
        <v>2720</v>
      </c>
      <c r="K421" s="62" t="s">
        <v>2918</v>
      </c>
      <c r="L421" s="82" t="s">
        <v>2720</v>
      </c>
    </row>
    <row r="422" spans="1:12" ht="25.5">
      <c r="A422" s="60">
        <v>357</v>
      </c>
      <c r="B422" s="59">
        <v>320020052</v>
      </c>
      <c r="C422" s="17" t="s">
        <v>396</v>
      </c>
      <c r="D422" s="59">
        <v>1970</v>
      </c>
      <c r="E422" s="59">
        <v>1</v>
      </c>
      <c r="F422" s="23">
        <v>10783</v>
      </c>
      <c r="G422" s="59">
        <v>100</v>
      </c>
      <c r="H422" s="23">
        <v>10783</v>
      </c>
      <c r="I422" s="23">
        <v>0</v>
      </c>
      <c r="J422" s="82" t="s">
        <v>2720</v>
      </c>
      <c r="K422" s="62" t="s">
        <v>2918</v>
      </c>
      <c r="L422" s="82" t="s">
        <v>2720</v>
      </c>
    </row>
    <row r="423" spans="1:12" ht="25.5">
      <c r="A423" s="60">
        <v>358</v>
      </c>
      <c r="B423" s="59">
        <v>320020056</v>
      </c>
      <c r="C423" s="17" t="s">
        <v>397</v>
      </c>
      <c r="D423" s="59">
        <v>1986</v>
      </c>
      <c r="E423" s="59">
        <v>1</v>
      </c>
      <c r="F423" s="23">
        <v>4050</v>
      </c>
      <c r="G423" s="59">
        <v>56</v>
      </c>
      <c r="H423" s="23">
        <v>2275.36</v>
      </c>
      <c r="I423" s="23">
        <v>1774.64</v>
      </c>
      <c r="J423" s="82" t="s">
        <v>2720</v>
      </c>
      <c r="K423" s="62" t="s">
        <v>2918</v>
      </c>
      <c r="L423" s="82" t="s">
        <v>2720</v>
      </c>
    </row>
    <row r="424" spans="1:12" ht="25.5">
      <c r="A424" s="60">
        <v>359</v>
      </c>
      <c r="B424" s="59">
        <v>320090073</v>
      </c>
      <c r="C424" s="17" t="s">
        <v>398</v>
      </c>
      <c r="D424" s="59">
        <v>1980</v>
      </c>
      <c r="E424" s="59">
        <v>1</v>
      </c>
      <c r="F424" s="23">
        <v>267856</v>
      </c>
      <c r="G424" s="59">
        <v>71</v>
      </c>
      <c r="H424" s="23">
        <v>190536.07</v>
      </c>
      <c r="I424" s="23">
        <v>77319.929999999993</v>
      </c>
      <c r="J424" s="82" t="s">
        <v>2720</v>
      </c>
      <c r="K424" s="62" t="s">
        <v>2918</v>
      </c>
      <c r="L424" s="82" t="s">
        <v>2720</v>
      </c>
    </row>
    <row r="425" spans="1:12" ht="25.5">
      <c r="A425" s="60">
        <v>360</v>
      </c>
      <c r="B425" s="59">
        <v>320090074</v>
      </c>
      <c r="C425" s="17" t="s">
        <v>399</v>
      </c>
      <c r="D425" s="59">
        <v>1980</v>
      </c>
      <c r="E425" s="59">
        <v>1</v>
      </c>
      <c r="F425" s="23">
        <v>343869</v>
      </c>
      <c r="G425" s="59">
        <v>71</v>
      </c>
      <c r="H425" s="23">
        <v>244613.91</v>
      </c>
      <c r="I425" s="23">
        <v>99255.09</v>
      </c>
      <c r="J425" s="82" t="s">
        <v>2720</v>
      </c>
      <c r="K425" s="62" t="s">
        <v>2918</v>
      </c>
      <c r="L425" s="82" t="s">
        <v>2720</v>
      </c>
    </row>
    <row r="426" spans="1:12">
      <c r="A426" s="93" t="s">
        <v>1627</v>
      </c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</row>
    <row r="427" spans="1:12">
      <c r="A427" s="93" t="s">
        <v>1601</v>
      </c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</row>
    <row r="428" spans="1:12" ht="25.5">
      <c r="A428" s="60">
        <v>361</v>
      </c>
      <c r="B428" s="59">
        <v>340076295</v>
      </c>
      <c r="C428" s="17" t="s">
        <v>400</v>
      </c>
      <c r="D428" s="59">
        <v>2006</v>
      </c>
      <c r="E428" s="22">
        <v>1</v>
      </c>
      <c r="F428" s="15">
        <v>12830.51</v>
      </c>
      <c r="G428" s="59">
        <v>87</v>
      </c>
      <c r="H428" s="15">
        <v>11118.96</v>
      </c>
      <c r="I428" s="15">
        <v>1711.55</v>
      </c>
      <c r="J428" s="82" t="s">
        <v>2720</v>
      </c>
      <c r="K428" s="62" t="s">
        <v>2918</v>
      </c>
      <c r="L428" s="82" t="s">
        <v>2720</v>
      </c>
    </row>
    <row r="429" spans="1:12" ht="25.5">
      <c r="A429" s="60">
        <v>362</v>
      </c>
      <c r="B429" s="59">
        <v>340076396</v>
      </c>
      <c r="C429" s="17" t="s">
        <v>401</v>
      </c>
      <c r="D429" s="59">
        <v>2007</v>
      </c>
      <c r="E429" s="22">
        <v>1</v>
      </c>
      <c r="F429" s="15">
        <v>14237.29</v>
      </c>
      <c r="G429" s="59">
        <v>75</v>
      </c>
      <c r="H429" s="15">
        <v>10676.88</v>
      </c>
      <c r="I429" s="15">
        <v>3560.41</v>
      </c>
      <c r="J429" s="82" t="s">
        <v>2720</v>
      </c>
      <c r="K429" s="62" t="s">
        <v>2918</v>
      </c>
      <c r="L429" s="82" t="s">
        <v>2720</v>
      </c>
    </row>
    <row r="430" spans="1:12" ht="25.5">
      <c r="A430" s="60">
        <v>363</v>
      </c>
      <c r="B430" s="59">
        <v>340076398</v>
      </c>
      <c r="C430" s="17" t="s">
        <v>402</v>
      </c>
      <c r="D430" s="59">
        <v>2007</v>
      </c>
      <c r="E430" s="22">
        <v>1</v>
      </c>
      <c r="F430" s="15">
        <v>11440.68</v>
      </c>
      <c r="G430" s="59">
        <v>75</v>
      </c>
      <c r="H430" s="15">
        <v>8579.52</v>
      </c>
      <c r="I430" s="15">
        <v>2861.16</v>
      </c>
      <c r="J430" s="82" t="s">
        <v>2720</v>
      </c>
      <c r="K430" s="62" t="s">
        <v>2918</v>
      </c>
      <c r="L430" s="82" t="s">
        <v>2720</v>
      </c>
    </row>
    <row r="431" spans="1:12">
      <c r="A431" s="93" t="s">
        <v>1642</v>
      </c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</row>
    <row r="432" spans="1:12">
      <c r="A432" s="93" t="s">
        <v>1601</v>
      </c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</row>
    <row r="433" spans="1:12" ht="25.5">
      <c r="A433" s="60">
        <v>364</v>
      </c>
      <c r="B433" s="17">
        <v>320020054</v>
      </c>
      <c r="C433" s="17" t="s">
        <v>403</v>
      </c>
      <c r="D433" s="17">
        <v>1980</v>
      </c>
      <c r="E433" s="17">
        <v>1</v>
      </c>
      <c r="F433" s="15">
        <v>8100</v>
      </c>
      <c r="G433" s="17">
        <v>91</v>
      </c>
      <c r="H433" s="23">
        <v>7360.32</v>
      </c>
      <c r="I433" s="23">
        <v>739.68</v>
      </c>
      <c r="J433" s="82" t="s">
        <v>2720</v>
      </c>
      <c r="K433" s="62" t="s">
        <v>2918</v>
      </c>
      <c r="L433" s="82" t="s">
        <v>2720</v>
      </c>
    </row>
    <row r="434" spans="1:12" ht="25.5">
      <c r="A434" s="60">
        <v>365</v>
      </c>
      <c r="B434" s="17">
        <v>320020051</v>
      </c>
      <c r="C434" s="17" t="s">
        <v>396</v>
      </c>
      <c r="D434" s="17">
        <v>1982</v>
      </c>
      <c r="E434" s="17">
        <v>1</v>
      </c>
      <c r="F434" s="15">
        <v>2715</v>
      </c>
      <c r="G434" s="17">
        <v>88</v>
      </c>
      <c r="H434" s="23">
        <v>2378.4299999999998</v>
      </c>
      <c r="I434" s="23">
        <v>336.57</v>
      </c>
      <c r="J434" s="82" t="s">
        <v>2720</v>
      </c>
      <c r="K434" s="62" t="s">
        <v>2918</v>
      </c>
      <c r="L434" s="82" t="s">
        <v>2720</v>
      </c>
    </row>
    <row r="435" spans="1:12" ht="25.5">
      <c r="A435" s="60">
        <v>366</v>
      </c>
      <c r="B435" s="17">
        <v>340075730</v>
      </c>
      <c r="C435" s="17" t="s">
        <v>404</v>
      </c>
      <c r="D435" s="17">
        <v>2001</v>
      </c>
      <c r="E435" s="17">
        <v>1</v>
      </c>
      <c r="F435" s="15">
        <v>6000</v>
      </c>
      <c r="G435" s="17">
        <v>100</v>
      </c>
      <c r="H435" s="23">
        <v>6000</v>
      </c>
      <c r="I435" s="23">
        <v>0</v>
      </c>
      <c r="J435" s="82" t="s">
        <v>2720</v>
      </c>
      <c r="K435" s="62" t="s">
        <v>2918</v>
      </c>
      <c r="L435" s="82" t="s">
        <v>2720</v>
      </c>
    </row>
    <row r="436" spans="1:12" ht="25.5">
      <c r="A436" s="60">
        <v>367</v>
      </c>
      <c r="B436" s="17">
        <v>340075806</v>
      </c>
      <c r="C436" s="17" t="s">
        <v>405</v>
      </c>
      <c r="D436" s="17">
        <v>2002</v>
      </c>
      <c r="E436" s="17">
        <v>1</v>
      </c>
      <c r="F436" s="15">
        <v>10541.67</v>
      </c>
      <c r="G436" s="17">
        <v>100</v>
      </c>
      <c r="H436" s="23">
        <v>10541.67</v>
      </c>
      <c r="I436" s="23">
        <v>0</v>
      </c>
      <c r="J436" s="82" t="s">
        <v>2720</v>
      </c>
      <c r="K436" s="62" t="s">
        <v>2918</v>
      </c>
      <c r="L436" s="82" t="s">
        <v>2720</v>
      </c>
    </row>
    <row r="437" spans="1:12" ht="25.5">
      <c r="A437" s="60">
        <v>368</v>
      </c>
      <c r="B437" s="17">
        <v>340075959</v>
      </c>
      <c r="C437" s="17" t="s">
        <v>406</v>
      </c>
      <c r="D437" s="17">
        <v>2003</v>
      </c>
      <c r="E437" s="17">
        <v>1</v>
      </c>
      <c r="F437" s="15">
        <v>10320</v>
      </c>
      <c r="G437" s="17">
        <v>83</v>
      </c>
      <c r="H437" s="23">
        <v>8602.93</v>
      </c>
      <c r="I437" s="23">
        <v>1717.07</v>
      </c>
      <c r="J437" s="82" t="s">
        <v>2720</v>
      </c>
      <c r="K437" s="62" t="s">
        <v>2918</v>
      </c>
      <c r="L437" s="82" t="s">
        <v>2720</v>
      </c>
    </row>
    <row r="438" spans="1:12">
      <c r="A438" s="93" t="s">
        <v>1646</v>
      </c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</row>
    <row r="439" spans="1:12">
      <c r="A439" s="93" t="s">
        <v>1601</v>
      </c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</row>
    <row r="440" spans="1:12" ht="25.5">
      <c r="A440" s="60">
        <v>369</v>
      </c>
      <c r="B440" s="59">
        <v>340075135</v>
      </c>
      <c r="C440" s="17" t="s">
        <v>407</v>
      </c>
      <c r="D440" s="59">
        <v>1989</v>
      </c>
      <c r="E440" s="59" t="s">
        <v>408</v>
      </c>
      <c r="F440" s="15">
        <v>58500</v>
      </c>
      <c r="G440" s="59">
        <v>86</v>
      </c>
      <c r="H440" s="15">
        <v>50462.5</v>
      </c>
      <c r="I440" s="15">
        <v>8037.5</v>
      </c>
      <c r="J440" s="82" t="s">
        <v>2720</v>
      </c>
      <c r="K440" s="60" t="s">
        <v>2918</v>
      </c>
      <c r="L440" s="82" t="s">
        <v>2720</v>
      </c>
    </row>
    <row r="441" spans="1:12" ht="25.5">
      <c r="A441" s="60">
        <v>370</v>
      </c>
      <c r="B441" s="59">
        <v>340075850</v>
      </c>
      <c r="C441" s="17" t="s">
        <v>409</v>
      </c>
      <c r="D441" s="59">
        <v>2003</v>
      </c>
      <c r="E441" s="59">
        <v>1</v>
      </c>
      <c r="F441" s="15">
        <v>15166.67</v>
      </c>
      <c r="G441" s="59">
        <v>100</v>
      </c>
      <c r="H441" s="15">
        <v>15166.67</v>
      </c>
      <c r="I441" s="15">
        <v>0</v>
      </c>
      <c r="J441" s="82" t="s">
        <v>2720</v>
      </c>
      <c r="K441" s="60" t="s">
        <v>2918</v>
      </c>
      <c r="L441" s="82" t="s">
        <v>2720</v>
      </c>
    </row>
    <row r="442" spans="1:12" ht="25.5">
      <c r="A442" s="60">
        <v>371</v>
      </c>
      <c r="B442" s="59">
        <v>340076208</v>
      </c>
      <c r="C442" s="17" t="s">
        <v>410</v>
      </c>
      <c r="D442" s="59">
        <v>2005</v>
      </c>
      <c r="E442" s="59">
        <v>1</v>
      </c>
      <c r="F442" s="15">
        <v>14576.27</v>
      </c>
      <c r="G442" s="59">
        <v>100</v>
      </c>
      <c r="H442" s="15">
        <v>14576.27</v>
      </c>
      <c r="I442" s="15">
        <v>0</v>
      </c>
      <c r="J442" s="82" t="s">
        <v>2720</v>
      </c>
      <c r="K442" s="60" t="s">
        <v>2918</v>
      </c>
      <c r="L442" s="82" t="s">
        <v>2720</v>
      </c>
    </row>
    <row r="443" spans="1:12" ht="25.5">
      <c r="A443" s="60">
        <v>372</v>
      </c>
      <c r="B443" s="59"/>
      <c r="C443" s="17" t="s">
        <v>411</v>
      </c>
      <c r="D443" s="59">
        <v>2006</v>
      </c>
      <c r="E443" s="59">
        <v>1</v>
      </c>
      <c r="F443" s="15">
        <v>15169.49</v>
      </c>
      <c r="G443" s="59">
        <v>100</v>
      </c>
      <c r="H443" s="15">
        <v>15168.32</v>
      </c>
      <c r="I443" s="15">
        <v>1.17</v>
      </c>
      <c r="J443" s="82" t="s">
        <v>2720</v>
      </c>
      <c r="K443" s="60" t="s">
        <v>2918</v>
      </c>
      <c r="L443" s="82" t="s">
        <v>2720</v>
      </c>
    </row>
    <row r="444" spans="1:12" ht="25.5">
      <c r="A444" s="60">
        <v>373</v>
      </c>
      <c r="B444" s="59">
        <v>340076492</v>
      </c>
      <c r="C444" s="17" t="s">
        <v>412</v>
      </c>
      <c r="D444" s="59">
        <v>2008</v>
      </c>
      <c r="E444" s="59">
        <v>1</v>
      </c>
      <c r="F444" s="15">
        <v>21728.81</v>
      </c>
      <c r="G444" s="59">
        <v>47</v>
      </c>
      <c r="H444" s="15">
        <v>10259.84</v>
      </c>
      <c r="I444" s="15">
        <v>11468.97</v>
      </c>
      <c r="J444" s="82" t="s">
        <v>2720</v>
      </c>
      <c r="K444" s="60" t="s">
        <v>2918</v>
      </c>
      <c r="L444" s="82" t="s">
        <v>2720</v>
      </c>
    </row>
    <row r="445" spans="1:12">
      <c r="A445" s="93" t="s">
        <v>1593</v>
      </c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</row>
    <row r="446" spans="1:12">
      <c r="A446" s="93" t="s">
        <v>1649</v>
      </c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</row>
    <row r="447" spans="1:12" ht="25.5">
      <c r="A447" s="60">
        <v>374</v>
      </c>
      <c r="B447" s="59">
        <v>340040013</v>
      </c>
      <c r="C447" s="17" t="s">
        <v>413</v>
      </c>
      <c r="D447" s="59">
        <v>1980</v>
      </c>
      <c r="E447" s="59">
        <v>1</v>
      </c>
      <c r="F447" s="15">
        <v>3030</v>
      </c>
      <c r="G447" s="59">
        <v>100</v>
      </c>
      <c r="H447" s="15">
        <v>3030</v>
      </c>
      <c r="I447" s="15">
        <v>0</v>
      </c>
      <c r="J447" s="82" t="s">
        <v>2720</v>
      </c>
      <c r="K447" s="60" t="s">
        <v>2918</v>
      </c>
      <c r="L447" s="82" t="s">
        <v>2720</v>
      </c>
    </row>
    <row r="448" spans="1:12" ht="25.5">
      <c r="A448" s="60">
        <v>375</v>
      </c>
      <c r="B448" s="59">
        <v>340040014</v>
      </c>
      <c r="C448" s="17" t="s">
        <v>413</v>
      </c>
      <c r="D448" s="59">
        <v>1980</v>
      </c>
      <c r="E448" s="59">
        <v>1</v>
      </c>
      <c r="F448" s="15">
        <v>3703</v>
      </c>
      <c r="G448" s="59">
        <v>100</v>
      </c>
      <c r="H448" s="15">
        <v>3703</v>
      </c>
      <c r="I448" s="15">
        <v>0</v>
      </c>
      <c r="J448" s="82" t="s">
        <v>2720</v>
      </c>
      <c r="K448" s="60" t="s">
        <v>2918</v>
      </c>
      <c r="L448" s="82" t="s">
        <v>2720</v>
      </c>
    </row>
    <row r="449" spans="1:12" ht="25.5">
      <c r="A449" s="60">
        <v>376</v>
      </c>
      <c r="B449" s="59">
        <v>340075958</v>
      </c>
      <c r="C449" s="17" t="s">
        <v>414</v>
      </c>
      <c r="D449" s="59">
        <v>2003</v>
      </c>
      <c r="E449" s="59">
        <v>1</v>
      </c>
      <c r="F449" s="15">
        <v>11791.67</v>
      </c>
      <c r="G449" s="59">
        <v>100</v>
      </c>
      <c r="H449" s="15">
        <v>11791.67</v>
      </c>
      <c r="I449" s="15">
        <v>0</v>
      </c>
      <c r="J449" s="82" t="s">
        <v>2720</v>
      </c>
      <c r="K449" s="60" t="s">
        <v>2918</v>
      </c>
      <c r="L449" s="82" t="s">
        <v>2720</v>
      </c>
    </row>
    <row r="450" spans="1:12" ht="25.5">
      <c r="A450" s="60">
        <v>377</v>
      </c>
      <c r="B450" s="59">
        <v>340076102</v>
      </c>
      <c r="C450" s="17" t="s">
        <v>415</v>
      </c>
      <c r="D450" s="59">
        <v>2004</v>
      </c>
      <c r="E450" s="59">
        <v>1</v>
      </c>
      <c r="F450" s="15">
        <v>121000</v>
      </c>
      <c r="G450" s="59">
        <v>50</v>
      </c>
      <c r="H450" s="15">
        <v>60499.8</v>
      </c>
      <c r="I450" s="15">
        <v>60500.2</v>
      </c>
      <c r="J450" s="82" t="s">
        <v>2720</v>
      </c>
      <c r="K450" s="60" t="s">
        <v>2918</v>
      </c>
      <c r="L450" s="82" t="s">
        <v>2720</v>
      </c>
    </row>
    <row r="451" spans="1:12" ht="25.5">
      <c r="A451" s="60">
        <v>378</v>
      </c>
      <c r="B451" s="59">
        <v>370040021</v>
      </c>
      <c r="C451" s="17" t="s">
        <v>416</v>
      </c>
      <c r="D451" s="59">
        <v>1980</v>
      </c>
      <c r="E451" s="59">
        <v>1</v>
      </c>
      <c r="F451" s="15">
        <v>225.12</v>
      </c>
      <c r="G451" s="59">
        <v>100</v>
      </c>
      <c r="H451" s="15">
        <v>225.12</v>
      </c>
      <c r="I451" s="15">
        <v>0</v>
      </c>
      <c r="J451" s="82" t="s">
        <v>2720</v>
      </c>
      <c r="K451" s="60" t="s">
        <v>2918</v>
      </c>
      <c r="L451" s="82" t="s">
        <v>2720</v>
      </c>
    </row>
    <row r="452" spans="1:12" ht="25.5">
      <c r="A452" s="60">
        <v>379</v>
      </c>
      <c r="B452" s="59">
        <v>370040022</v>
      </c>
      <c r="C452" s="17" t="s">
        <v>416</v>
      </c>
      <c r="D452" s="59">
        <v>1980</v>
      </c>
      <c r="E452" s="59">
        <v>1</v>
      </c>
      <c r="F452" s="15">
        <v>225.13</v>
      </c>
      <c r="G452" s="59">
        <v>100</v>
      </c>
      <c r="H452" s="15">
        <v>225.13</v>
      </c>
      <c r="I452" s="15">
        <v>0</v>
      </c>
      <c r="J452" s="82" t="s">
        <v>2720</v>
      </c>
      <c r="K452" s="60" t="s">
        <v>2918</v>
      </c>
      <c r="L452" s="82" t="s">
        <v>2720</v>
      </c>
    </row>
    <row r="453" spans="1:12" ht="25.5">
      <c r="A453" s="60">
        <v>380</v>
      </c>
      <c r="B453" s="59">
        <v>370040023</v>
      </c>
      <c r="C453" s="17" t="s">
        <v>416</v>
      </c>
      <c r="D453" s="59">
        <v>1980</v>
      </c>
      <c r="E453" s="59">
        <v>1</v>
      </c>
      <c r="F453" s="15">
        <v>225.13</v>
      </c>
      <c r="G453" s="59">
        <v>100</v>
      </c>
      <c r="H453" s="15">
        <v>225.13</v>
      </c>
      <c r="I453" s="15">
        <v>0</v>
      </c>
      <c r="J453" s="82" t="s">
        <v>2720</v>
      </c>
      <c r="K453" s="60" t="s">
        <v>2918</v>
      </c>
      <c r="L453" s="82" t="s">
        <v>2720</v>
      </c>
    </row>
    <row r="454" spans="1:12" ht="25.5">
      <c r="A454" s="60">
        <v>381</v>
      </c>
      <c r="B454" s="59">
        <v>370040024</v>
      </c>
      <c r="C454" s="17" t="s">
        <v>416</v>
      </c>
      <c r="D454" s="59">
        <v>1980</v>
      </c>
      <c r="E454" s="59">
        <v>1</v>
      </c>
      <c r="F454" s="15">
        <v>225.13</v>
      </c>
      <c r="G454" s="59">
        <v>100</v>
      </c>
      <c r="H454" s="15">
        <v>225.13</v>
      </c>
      <c r="I454" s="15">
        <v>0</v>
      </c>
      <c r="J454" s="82" t="s">
        <v>2720</v>
      </c>
      <c r="K454" s="60" t="s">
        <v>2918</v>
      </c>
      <c r="L454" s="82" t="s">
        <v>2720</v>
      </c>
    </row>
    <row r="455" spans="1:12" ht="25.5">
      <c r="A455" s="60">
        <v>382</v>
      </c>
      <c r="B455" s="59">
        <v>370040025</v>
      </c>
      <c r="C455" s="17" t="s">
        <v>416</v>
      </c>
      <c r="D455" s="59">
        <v>1980</v>
      </c>
      <c r="E455" s="59">
        <v>1</v>
      </c>
      <c r="F455" s="15">
        <v>225.13</v>
      </c>
      <c r="G455" s="59">
        <v>100</v>
      </c>
      <c r="H455" s="15">
        <v>225.13</v>
      </c>
      <c r="I455" s="15">
        <v>0</v>
      </c>
      <c r="J455" s="82" t="s">
        <v>2720</v>
      </c>
      <c r="K455" s="60" t="s">
        <v>2918</v>
      </c>
      <c r="L455" s="82" t="s">
        <v>2720</v>
      </c>
    </row>
    <row r="456" spans="1:12">
      <c r="A456" s="93" t="s">
        <v>1648</v>
      </c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</row>
    <row r="457" spans="1:12" ht="38.25">
      <c r="A457" s="60">
        <v>383</v>
      </c>
      <c r="B457" s="59">
        <v>100005007</v>
      </c>
      <c r="C457" s="17" t="s">
        <v>417</v>
      </c>
      <c r="D457" s="59">
        <v>1995</v>
      </c>
      <c r="E457" s="59">
        <v>1</v>
      </c>
      <c r="F457" s="15">
        <v>2056</v>
      </c>
      <c r="G457" s="59">
        <v>100</v>
      </c>
      <c r="H457" s="15">
        <v>2056</v>
      </c>
      <c r="I457" s="15">
        <v>0</v>
      </c>
      <c r="J457" s="82" t="s">
        <v>2720</v>
      </c>
      <c r="K457" s="60" t="s">
        <v>2918</v>
      </c>
      <c r="L457" s="82" t="s">
        <v>2720</v>
      </c>
    </row>
    <row r="458" spans="1:12" ht="25.5">
      <c r="A458" s="60">
        <v>384</v>
      </c>
      <c r="B458" s="59">
        <v>200000605</v>
      </c>
      <c r="C458" s="17" t="s">
        <v>418</v>
      </c>
      <c r="D458" s="59">
        <v>1995</v>
      </c>
      <c r="E458" s="59">
        <v>1</v>
      </c>
      <c r="F458" s="15">
        <v>1244.5999999999999</v>
      </c>
      <c r="G458" s="59">
        <v>29</v>
      </c>
      <c r="H458" s="15">
        <v>355.92</v>
      </c>
      <c r="I458" s="15">
        <v>888.68</v>
      </c>
      <c r="J458" s="82" t="s">
        <v>2720</v>
      </c>
      <c r="K458" s="60" t="s">
        <v>2918</v>
      </c>
      <c r="L458" s="82" t="s">
        <v>2720</v>
      </c>
    </row>
    <row r="459" spans="1:12" ht="25.5">
      <c r="A459" s="60">
        <v>385</v>
      </c>
      <c r="B459" s="59">
        <v>200085001</v>
      </c>
      <c r="C459" s="17" t="s">
        <v>419</v>
      </c>
      <c r="D459" s="59">
        <v>1991</v>
      </c>
      <c r="E459" s="59">
        <v>1</v>
      </c>
      <c r="F459" s="15">
        <v>12603.29</v>
      </c>
      <c r="G459" s="59">
        <v>86</v>
      </c>
      <c r="H459" s="15">
        <v>10815.27</v>
      </c>
      <c r="I459" s="15">
        <v>1788.02</v>
      </c>
      <c r="J459" s="82" t="s">
        <v>2720</v>
      </c>
      <c r="K459" s="60" t="s">
        <v>2918</v>
      </c>
      <c r="L459" s="82" t="s">
        <v>2720</v>
      </c>
    </row>
    <row r="460" spans="1:12" ht="25.5">
      <c r="A460" s="60">
        <v>386</v>
      </c>
      <c r="B460" s="59">
        <v>200085002</v>
      </c>
      <c r="C460" s="17" t="s">
        <v>420</v>
      </c>
      <c r="D460" s="59">
        <v>1990</v>
      </c>
      <c r="E460" s="59">
        <v>1</v>
      </c>
      <c r="F460" s="15">
        <v>3700.8</v>
      </c>
      <c r="G460" s="59">
        <v>92</v>
      </c>
      <c r="H460" s="15">
        <v>3390.93</v>
      </c>
      <c r="I460" s="15">
        <v>309.87</v>
      </c>
      <c r="J460" s="82" t="s">
        <v>2720</v>
      </c>
      <c r="K460" s="60" t="s">
        <v>2918</v>
      </c>
      <c r="L460" s="82" t="s">
        <v>2720</v>
      </c>
    </row>
    <row r="461" spans="1:12" ht="25.5">
      <c r="A461" s="60">
        <v>387</v>
      </c>
      <c r="B461" s="59">
        <v>200085003</v>
      </c>
      <c r="C461" s="17" t="s">
        <v>421</v>
      </c>
      <c r="D461" s="59">
        <v>1972</v>
      </c>
      <c r="E461" s="59">
        <v>1</v>
      </c>
      <c r="F461" s="15">
        <v>8550.7199999999993</v>
      </c>
      <c r="G461" s="59">
        <v>100</v>
      </c>
      <c r="H461" s="15">
        <v>8550.7199999999993</v>
      </c>
      <c r="I461" s="15">
        <v>0</v>
      </c>
      <c r="J461" s="82" t="s">
        <v>2720</v>
      </c>
      <c r="K461" s="60" t="s">
        <v>2918</v>
      </c>
      <c r="L461" s="82" t="s">
        <v>2720</v>
      </c>
    </row>
    <row r="462" spans="1:12" ht="25.5">
      <c r="A462" s="60">
        <v>388</v>
      </c>
      <c r="B462" s="59">
        <v>200085004</v>
      </c>
      <c r="C462" s="17" t="s">
        <v>422</v>
      </c>
      <c r="D462" s="59">
        <v>1981</v>
      </c>
      <c r="E462" s="59">
        <v>1</v>
      </c>
      <c r="F462" s="15">
        <v>3526.56</v>
      </c>
      <c r="G462" s="59">
        <v>100</v>
      </c>
      <c r="H462" s="15">
        <v>3526.56</v>
      </c>
      <c r="I462" s="15">
        <v>0</v>
      </c>
      <c r="J462" s="82" t="s">
        <v>2720</v>
      </c>
      <c r="K462" s="60" t="s">
        <v>2918</v>
      </c>
      <c r="L462" s="82" t="s">
        <v>2720</v>
      </c>
    </row>
    <row r="463" spans="1:12" ht="25.5">
      <c r="A463" s="60">
        <v>389</v>
      </c>
      <c r="B463" s="59">
        <v>200085005</v>
      </c>
      <c r="C463" s="17" t="s">
        <v>423</v>
      </c>
      <c r="D463" s="59">
        <v>1994</v>
      </c>
      <c r="E463" s="59">
        <v>1</v>
      </c>
      <c r="F463" s="15">
        <v>6252.48</v>
      </c>
      <c r="G463" s="59">
        <v>84</v>
      </c>
      <c r="H463" s="15">
        <v>5250.17</v>
      </c>
      <c r="I463" s="15">
        <v>1002.31</v>
      </c>
      <c r="J463" s="82" t="s">
        <v>2720</v>
      </c>
      <c r="K463" s="60" t="s">
        <v>2918</v>
      </c>
      <c r="L463" s="82" t="s">
        <v>2720</v>
      </c>
    </row>
    <row r="464" spans="1:12" ht="25.5">
      <c r="A464" s="60">
        <v>390</v>
      </c>
      <c r="B464" s="59">
        <v>340075410</v>
      </c>
      <c r="C464" s="17" t="s">
        <v>424</v>
      </c>
      <c r="D464" s="59">
        <v>1994</v>
      </c>
      <c r="E464" s="59">
        <v>2</v>
      </c>
      <c r="F464" s="15">
        <v>7632</v>
      </c>
      <c r="G464" s="59">
        <v>100</v>
      </c>
      <c r="H464" s="15">
        <v>7632</v>
      </c>
      <c r="I464" s="15">
        <v>0</v>
      </c>
      <c r="J464" s="82" t="s">
        <v>2720</v>
      </c>
      <c r="K464" s="60" t="s">
        <v>2918</v>
      </c>
      <c r="L464" s="82" t="s">
        <v>2720</v>
      </c>
    </row>
    <row r="465" spans="1:12" ht="25.5">
      <c r="A465" s="60">
        <v>391</v>
      </c>
      <c r="B465" s="59">
        <v>340085006</v>
      </c>
      <c r="C465" s="17" t="s">
        <v>425</v>
      </c>
      <c r="D465" s="59">
        <v>1992</v>
      </c>
      <c r="E465" s="59">
        <v>1</v>
      </c>
      <c r="F465" s="15">
        <v>1372</v>
      </c>
      <c r="G465" s="59">
        <v>100</v>
      </c>
      <c r="H465" s="15">
        <v>1372</v>
      </c>
      <c r="I465" s="15">
        <v>0</v>
      </c>
      <c r="J465" s="82" t="s">
        <v>2720</v>
      </c>
      <c r="K465" s="60" t="s">
        <v>2918</v>
      </c>
      <c r="L465" s="82" t="s">
        <v>2720</v>
      </c>
    </row>
    <row r="466" spans="1:12" ht="25.5">
      <c r="A466" s="60">
        <v>392</v>
      </c>
      <c r="B466" s="59">
        <v>340085007</v>
      </c>
      <c r="C466" s="17" t="s">
        <v>426</v>
      </c>
      <c r="D466" s="59">
        <v>1981</v>
      </c>
      <c r="E466" s="59">
        <v>1</v>
      </c>
      <c r="F466" s="15">
        <v>6664</v>
      </c>
      <c r="G466" s="59">
        <v>100</v>
      </c>
      <c r="H466" s="15">
        <v>6664</v>
      </c>
      <c r="I466" s="15">
        <v>0</v>
      </c>
      <c r="J466" s="82" t="s">
        <v>2720</v>
      </c>
      <c r="K466" s="60" t="s">
        <v>2918</v>
      </c>
      <c r="L466" s="82" t="s">
        <v>2720</v>
      </c>
    </row>
    <row r="467" spans="1:12">
      <c r="A467" s="93" t="s">
        <v>1647</v>
      </c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</row>
    <row r="468" spans="1:12" ht="25.5">
      <c r="A468" s="60">
        <v>393</v>
      </c>
      <c r="B468" s="59">
        <v>340090059</v>
      </c>
      <c r="C468" s="17" t="s">
        <v>427</v>
      </c>
      <c r="D468" s="59">
        <v>1980</v>
      </c>
      <c r="E468" s="59">
        <v>1</v>
      </c>
      <c r="F468" s="23">
        <v>1120</v>
      </c>
      <c r="G468" s="59">
        <v>100</v>
      </c>
      <c r="H468" s="23">
        <v>1120</v>
      </c>
      <c r="I468" s="23">
        <v>0</v>
      </c>
      <c r="J468" s="82" t="s">
        <v>2720</v>
      </c>
      <c r="K468" s="60" t="s">
        <v>2918</v>
      </c>
      <c r="L468" s="82" t="s">
        <v>2720</v>
      </c>
    </row>
    <row r="469" spans="1:12" ht="25.5">
      <c r="A469" s="60">
        <v>394</v>
      </c>
      <c r="B469" s="59">
        <v>340090061</v>
      </c>
      <c r="C469" s="17" t="s">
        <v>427</v>
      </c>
      <c r="D469" s="59">
        <v>1984</v>
      </c>
      <c r="E469" s="59">
        <v>1</v>
      </c>
      <c r="F469" s="23">
        <v>1809</v>
      </c>
      <c r="G469" s="59">
        <v>100</v>
      </c>
      <c r="H469" s="23">
        <v>1809</v>
      </c>
      <c r="I469" s="23">
        <v>0</v>
      </c>
      <c r="J469" s="82" t="s">
        <v>2720</v>
      </c>
      <c r="K469" s="60" t="s">
        <v>2918</v>
      </c>
      <c r="L469" s="82" t="s">
        <v>2720</v>
      </c>
    </row>
    <row r="470" spans="1:12">
      <c r="A470" s="93" t="s">
        <v>1650</v>
      </c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</row>
    <row r="471" spans="1:12" ht="25.5">
      <c r="A471" s="60">
        <v>411</v>
      </c>
      <c r="B471" s="59">
        <v>330030082</v>
      </c>
      <c r="C471" s="17" t="s">
        <v>428</v>
      </c>
      <c r="D471" s="59">
        <v>1995</v>
      </c>
      <c r="E471" s="59" t="s">
        <v>429</v>
      </c>
      <c r="F471" s="15">
        <v>4247</v>
      </c>
      <c r="G471" s="59">
        <v>67</v>
      </c>
      <c r="H471" s="15">
        <v>2854.3</v>
      </c>
      <c r="I471" s="15">
        <v>1392.7</v>
      </c>
      <c r="J471" s="82" t="s">
        <v>2720</v>
      </c>
      <c r="K471" s="60" t="s">
        <v>2918</v>
      </c>
      <c r="L471" s="82" t="s">
        <v>2720</v>
      </c>
    </row>
    <row r="472" spans="1:12">
      <c r="A472" s="92" t="s">
        <v>22</v>
      </c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</row>
    <row r="473" spans="1:12">
      <c r="A473" s="94" t="s">
        <v>1651</v>
      </c>
      <c r="B473" s="94"/>
      <c r="C473" s="94"/>
      <c r="D473" s="94"/>
      <c r="E473" s="94"/>
      <c r="F473" s="94"/>
      <c r="G473" s="94"/>
      <c r="H473" s="94"/>
      <c r="I473" s="94"/>
      <c r="J473" s="94"/>
      <c r="K473" s="94"/>
      <c r="L473" s="94"/>
    </row>
    <row r="474" spans="1:12" ht="102">
      <c r="A474" s="60">
        <v>412</v>
      </c>
      <c r="B474" s="22">
        <v>340076263</v>
      </c>
      <c r="C474" s="60" t="s">
        <v>430</v>
      </c>
      <c r="D474" s="13">
        <v>2005</v>
      </c>
      <c r="E474" s="13">
        <v>1</v>
      </c>
      <c r="F474" s="23">
        <v>1073763.6000000001</v>
      </c>
      <c r="G474" s="59">
        <v>13</v>
      </c>
      <c r="H474" s="23">
        <v>143168.4</v>
      </c>
      <c r="I474" s="23">
        <v>930595.2</v>
      </c>
      <c r="J474" s="60" t="s">
        <v>1654</v>
      </c>
      <c r="K474" s="60" t="s">
        <v>2641</v>
      </c>
      <c r="L474" s="60" t="s">
        <v>2734</v>
      </c>
    </row>
    <row r="475" spans="1:12" ht="89.25">
      <c r="A475" s="60">
        <v>413</v>
      </c>
      <c r="B475" s="28">
        <v>320020268</v>
      </c>
      <c r="C475" s="17" t="s">
        <v>431</v>
      </c>
      <c r="D475" s="17">
        <v>2004</v>
      </c>
      <c r="E475" s="17">
        <v>1</v>
      </c>
      <c r="F475" s="15">
        <v>12711.86</v>
      </c>
      <c r="G475" s="17">
        <v>49</v>
      </c>
      <c r="H475" s="15">
        <v>6249.87</v>
      </c>
      <c r="I475" s="15">
        <v>6461.99</v>
      </c>
      <c r="J475" s="60" t="s">
        <v>1655</v>
      </c>
      <c r="K475" s="60" t="s">
        <v>2642</v>
      </c>
      <c r="L475" s="60" t="s">
        <v>2734</v>
      </c>
    </row>
    <row r="476" spans="1:12" ht="153">
      <c r="A476" s="60">
        <v>414</v>
      </c>
      <c r="B476" s="28">
        <v>320020255</v>
      </c>
      <c r="C476" s="17" t="s">
        <v>837</v>
      </c>
      <c r="D476" s="17">
        <v>1966</v>
      </c>
      <c r="E476" s="17">
        <v>1</v>
      </c>
      <c r="F476" s="15">
        <v>127887</v>
      </c>
      <c r="G476" s="17">
        <v>100</v>
      </c>
      <c r="H476" s="15">
        <v>127887</v>
      </c>
      <c r="I476" s="15">
        <v>0</v>
      </c>
      <c r="J476" s="60" t="s">
        <v>1656</v>
      </c>
      <c r="K476" s="60" t="s">
        <v>2643</v>
      </c>
      <c r="L476" s="36" t="s">
        <v>2189</v>
      </c>
    </row>
    <row r="477" spans="1:12" ht="153">
      <c r="A477" s="60">
        <v>415</v>
      </c>
      <c r="B477" s="28">
        <v>320020256</v>
      </c>
      <c r="C477" s="17" t="s">
        <v>838</v>
      </c>
      <c r="D477" s="17">
        <v>1966</v>
      </c>
      <c r="E477" s="17">
        <v>1</v>
      </c>
      <c r="F477" s="15">
        <v>131832</v>
      </c>
      <c r="G477" s="17">
        <v>100</v>
      </c>
      <c r="H477" s="15">
        <v>131832</v>
      </c>
      <c r="I477" s="15">
        <v>0</v>
      </c>
      <c r="J477" s="60" t="s">
        <v>1657</v>
      </c>
      <c r="K477" s="60" t="s">
        <v>2644</v>
      </c>
      <c r="L477" s="36" t="s">
        <v>2189</v>
      </c>
    </row>
    <row r="478" spans="1:12" ht="114.75">
      <c r="A478" s="60">
        <v>416</v>
      </c>
      <c r="B478" s="28">
        <v>320020257</v>
      </c>
      <c r="C478" s="17" t="s">
        <v>1659</v>
      </c>
      <c r="D478" s="17">
        <v>1994</v>
      </c>
      <c r="E478" s="17">
        <v>1</v>
      </c>
      <c r="F478" s="15">
        <v>104241</v>
      </c>
      <c r="G478" s="17">
        <v>100</v>
      </c>
      <c r="H478" s="15">
        <v>104241</v>
      </c>
      <c r="I478" s="15">
        <v>0</v>
      </c>
      <c r="J478" s="60" t="s">
        <v>1660</v>
      </c>
      <c r="K478" s="60" t="s">
        <v>2645</v>
      </c>
      <c r="L478" s="60" t="s">
        <v>2734</v>
      </c>
    </row>
    <row r="479" spans="1:12" ht="153">
      <c r="A479" s="60">
        <v>417</v>
      </c>
      <c r="B479" s="28">
        <v>320020260</v>
      </c>
      <c r="C479" s="17" t="s">
        <v>839</v>
      </c>
      <c r="D479" s="17">
        <v>1994</v>
      </c>
      <c r="E479" s="17">
        <v>1</v>
      </c>
      <c r="F479" s="15">
        <v>164973</v>
      </c>
      <c r="G479" s="17">
        <v>100</v>
      </c>
      <c r="H479" s="15">
        <v>164973</v>
      </c>
      <c r="I479" s="15">
        <v>0</v>
      </c>
      <c r="J479" s="60" t="s">
        <v>1658</v>
      </c>
      <c r="K479" s="60" t="s">
        <v>2646</v>
      </c>
      <c r="L479" s="60" t="s">
        <v>2734</v>
      </c>
    </row>
    <row r="480" spans="1:12">
      <c r="A480" s="93" t="s">
        <v>1652</v>
      </c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</row>
    <row r="481" spans="1:12" ht="127.5">
      <c r="A481" s="60">
        <v>418</v>
      </c>
      <c r="B481" s="13"/>
      <c r="C481" s="60" t="s">
        <v>432</v>
      </c>
      <c r="D481" s="13">
        <v>1989</v>
      </c>
      <c r="E481" s="13"/>
      <c r="F481" s="23">
        <v>1286600</v>
      </c>
      <c r="G481" s="23"/>
      <c r="H481" s="23">
        <v>0</v>
      </c>
      <c r="I481" s="23">
        <v>1286600</v>
      </c>
      <c r="J481" s="60" t="s">
        <v>1661</v>
      </c>
      <c r="K481" s="60" t="s">
        <v>2647</v>
      </c>
      <c r="L481" s="60" t="s">
        <v>2734</v>
      </c>
    </row>
    <row r="482" spans="1:12" ht="127.5">
      <c r="A482" s="60">
        <v>419</v>
      </c>
      <c r="B482" s="13"/>
      <c r="C482" s="60" t="s">
        <v>433</v>
      </c>
      <c r="D482" s="13">
        <v>1989</v>
      </c>
      <c r="E482" s="13"/>
      <c r="F482" s="23">
        <v>11833288.800000001</v>
      </c>
      <c r="G482" s="23"/>
      <c r="H482" s="23">
        <v>11833288.800000001</v>
      </c>
      <c r="I482" s="23">
        <v>0</v>
      </c>
      <c r="J482" s="60" t="s">
        <v>1662</v>
      </c>
      <c r="K482" s="60" t="s">
        <v>2648</v>
      </c>
      <c r="L482" s="82" t="s">
        <v>2720</v>
      </c>
    </row>
    <row r="483" spans="1:12">
      <c r="A483" s="93" t="s">
        <v>1653</v>
      </c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</row>
    <row r="484" spans="1:12" ht="153">
      <c r="A484" s="60">
        <v>420</v>
      </c>
      <c r="B484" s="59">
        <v>320090081</v>
      </c>
      <c r="C484" s="17" t="s">
        <v>840</v>
      </c>
      <c r="D484" s="59">
        <v>1966</v>
      </c>
      <c r="E484" s="59">
        <v>1</v>
      </c>
      <c r="F484" s="24">
        <v>31305</v>
      </c>
      <c r="G484" s="59">
        <v>100</v>
      </c>
      <c r="H484" s="24">
        <v>31305</v>
      </c>
      <c r="I484" s="16">
        <v>0</v>
      </c>
      <c r="J484" s="60" t="s">
        <v>1663</v>
      </c>
      <c r="K484" s="60" t="s">
        <v>2649</v>
      </c>
      <c r="L484" s="60" t="s">
        <v>2190</v>
      </c>
    </row>
    <row r="485" spans="1:12" ht="140.25">
      <c r="A485" s="60">
        <v>421</v>
      </c>
      <c r="B485" s="59">
        <v>320090082</v>
      </c>
      <c r="C485" s="17" t="s">
        <v>841</v>
      </c>
      <c r="D485" s="59">
        <v>1966</v>
      </c>
      <c r="E485" s="59">
        <v>1</v>
      </c>
      <c r="F485" s="24">
        <v>31306</v>
      </c>
      <c r="G485" s="59">
        <v>100</v>
      </c>
      <c r="H485" s="24">
        <v>31306</v>
      </c>
      <c r="I485" s="16">
        <v>0</v>
      </c>
      <c r="J485" s="60" t="s">
        <v>1664</v>
      </c>
      <c r="K485" s="60" t="s">
        <v>2650</v>
      </c>
      <c r="L485" s="60" t="s">
        <v>2735</v>
      </c>
    </row>
    <row r="486" spans="1:12" ht="51">
      <c r="A486" s="60">
        <v>422</v>
      </c>
      <c r="B486" s="59">
        <v>320090080</v>
      </c>
      <c r="C486" s="17" t="s">
        <v>434</v>
      </c>
      <c r="D486" s="59">
        <v>1966</v>
      </c>
      <c r="E486" s="59">
        <v>1</v>
      </c>
      <c r="F486" s="24">
        <v>31305</v>
      </c>
      <c r="G486" s="59">
        <v>100</v>
      </c>
      <c r="H486" s="24">
        <v>31305</v>
      </c>
      <c r="I486" s="16">
        <v>0</v>
      </c>
      <c r="J486" s="60" t="s">
        <v>2720</v>
      </c>
      <c r="K486" s="60" t="s">
        <v>2725</v>
      </c>
      <c r="L486" s="60" t="s">
        <v>2191</v>
      </c>
    </row>
    <row r="487" spans="1:12" ht="25.5">
      <c r="A487" s="60">
        <v>423</v>
      </c>
      <c r="B487" s="59">
        <v>320090083</v>
      </c>
      <c r="C487" s="17" t="s">
        <v>435</v>
      </c>
      <c r="D487" s="59">
        <v>1966</v>
      </c>
      <c r="E487" s="59">
        <v>1</v>
      </c>
      <c r="F487" s="24">
        <v>27671.96</v>
      </c>
      <c r="G487" s="59">
        <v>46</v>
      </c>
      <c r="H487" s="24">
        <v>12857.4</v>
      </c>
      <c r="I487" s="24">
        <v>14814.56</v>
      </c>
      <c r="J487" s="60" t="s">
        <v>2720</v>
      </c>
      <c r="K487" s="60" t="s">
        <v>2725</v>
      </c>
      <c r="L487" s="82" t="s">
        <v>2720</v>
      </c>
    </row>
    <row r="488" spans="1:12" ht="25.5">
      <c r="A488" s="60">
        <v>424</v>
      </c>
      <c r="B488" s="59"/>
      <c r="C488" s="17" t="s">
        <v>435</v>
      </c>
      <c r="D488" s="59">
        <v>1966</v>
      </c>
      <c r="E488" s="59">
        <v>1</v>
      </c>
      <c r="F488" s="24">
        <v>27671.96</v>
      </c>
      <c r="G488" s="59"/>
      <c r="H488" s="24">
        <v>12857.4</v>
      </c>
      <c r="I488" s="24">
        <v>14814.56</v>
      </c>
      <c r="J488" s="60" t="s">
        <v>2720</v>
      </c>
      <c r="K488" s="60" t="s">
        <v>2725</v>
      </c>
      <c r="L488" s="82" t="s">
        <v>2720</v>
      </c>
    </row>
    <row r="489" spans="1:12" ht="25.5">
      <c r="A489" s="60">
        <v>425</v>
      </c>
      <c r="B489" s="59"/>
      <c r="C489" s="17" t="s">
        <v>435</v>
      </c>
      <c r="D489" s="59">
        <v>1966</v>
      </c>
      <c r="E489" s="59">
        <v>1</v>
      </c>
      <c r="F489" s="24">
        <v>27671.95</v>
      </c>
      <c r="G489" s="59"/>
      <c r="H489" s="24">
        <v>12857.4</v>
      </c>
      <c r="I489" s="24">
        <v>14814.55</v>
      </c>
      <c r="J489" s="60" t="s">
        <v>2720</v>
      </c>
      <c r="K489" s="60" t="s">
        <v>2725</v>
      </c>
      <c r="L489" s="82" t="s">
        <v>2720</v>
      </c>
    </row>
    <row r="490" spans="1:12" ht="38.25">
      <c r="A490" s="60">
        <v>426</v>
      </c>
      <c r="B490" s="59">
        <v>320090086</v>
      </c>
      <c r="C490" s="17" t="s">
        <v>436</v>
      </c>
      <c r="D490" s="59">
        <v>1987</v>
      </c>
      <c r="E490" s="59">
        <v>1</v>
      </c>
      <c r="F490" s="24">
        <v>204772.68</v>
      </c>
      <c r="G490" s="59">
        <v>42</v>
      </c>
      <c r="H490" s="24">
        <v>85319.3</v>
      </c>
      <c r="I490" s="24">
        <v>119453.38</v>
      </c>
      <c r="J490" s="60" t="s">
        <v>2720</v>
      </c>
      <c r="K490" s="60" t="s">
        <v>2725</v>
      </c>
      <c r="L490" s="82" t="s">
        <v>2720</v>
      </c>
    </row>
    <row r="491" spans="1:12">
      <c r="A491" s="93" t="s">
        <v>1665</v>
      </c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</row>
    <row r="492" spans="1:12" ht="51">
      <c r="A492" s="60">
        <v>427</v>
      </c>
      <c r="B492" s="22">
        <v>330030143</v>
      </c>
      <c r="C492" s="60" t="s">
        <v>437</v>
      </c>
      <c r="D492" s="13">
        <v>1977</v>
      </c>
      <c r="E492" s="13" t="s">
        <v>41</v>
      </c>
      <c r="F492" s="23">
        <v>0</v>
      </c>
      <c r="G492" s="59"/>
      <c r="H492" s="23">
        <v>0</v>
      </c>
      <c r="I492" s="23">
        <v>0</v>
      </c>
      <c r="J492" s="60" t="s">
        <v>2720</v>
      </c>
      <c r="K492" s="60" t="s">
        <v>2725</v>
      </c>
      <c r="L492" s="82" t="s">
        <v>2720</v>
      </c>
    </row>
    <row r="493" spans="1:12" ht="25.5">
      <c r="A493" s="60">
        <v>428</v>
      </c>
      <c r="B493" s="59">
        <v>330090088</v>
      </c>
      <c r="C493" s="17" t="s">
        <v>438</v>
      </c>
      <c r="D493" s="59">
        <v>1991</v>
      </c>
      <c r="E493" s="59">
        <v>1</v>
      </c>
      <c r="F493" s="23">
        <v>549582</v>
      </c>
      <c r="G493" s="59">
        <v>76</v>
      </c>
      <c r="H493" s="23">
        <v>418577.96</v>
      </c>
      <c r="I493" s="23">
        <f>F493-H493</f>
        <v>131004.03999999998</v>
      </c>
      <c r="J493" s="60" t="s">
        <v>2720</v>
      </c>
      <c r="K493" s="60" t="s">
        <v>2725</v>
      </c>
      <c r="L493" s="82" t="s">
        <v>2720</v>
      </c>
    </row>
    <row r="494" spans="1:12">
      <c r="A494" s="93" t="s">
        <v>1666</v>
      </c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</row>
    <row r="495" spans="1:12">
      <c r="A495" s="93" t="s">
        <v>1601</v>
      </c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</row>
    <row r="496" spans="1:12" ht="25.5">
      <c r="A496" s="60">
        <v>429</v>
      </c>
      <c r="B496" s="28">
        <v>320020258</v>
      </c>
      <c r="C496" s="17" t="s">
        <v>439</v>
      </c>
      <c r="D496" s="17">
        <v>1994</v>
      </c>
      <c r="E496" s="17">
        <v>1</v>
      </c>
      <c r="F496" s="15">
        <v>104240</v>
      </c>
      <c r="G496" s="17">
        <v>100</v>
      </c>
      <c r="H496" s="15">
        <v>104240</v>
      </c>
      <c r="I496" s="15">
        <v>0</v>
      </c>
      <c r="J496" s="82" t="s">
        <v>2720</v>
      </c>
      <c r="K496" s="60" t="s">
        <v>2918</v>
      </c>
      <c r="L496" s="82" t="s">
        <v>2720</v>
      </c>
    </row>
    <row r="497" spans="1:12" ht="63.75">
      <c r="A497" s="60">
        <v>430</v>
      </c>
      <c r="B497" s="22">
        <v>340076140</v>
      </c>
      <c r="C497" s="60" t="s">
        <v>440</v>
      </c>
      <c r="D497" s="13">
        <v>2005</v>
      </c>
      <c r="E497" s="13">
        <v>1</v>
      </c>
      <c r="F497" s="23">
        <v>11610.17</v>
      </c>
      <c r="G497" s="59">
        <v>75</v>
      </c>
      <c r="H497" s="23">
        <v>8707.5</v>
      </c>
      <c r="I497" s="23">
        <v>2902.67</v>
      </c>
      <c r="J497" s="82" t="s">
        <v>2720</v>
      </c>
      <c r="K497" s="60" t="s">
        <v>2918</v>
      </c>
      <c r="L497" s="82" t="s">
        <v>2720</v>
      </c>
    </row>
    <row r="498" spans="1:12" ht="25.5">
      <c r="A498" s="60">
        <v>431</v>
      </c>
      <c r="B498" s="28">
        <v>340075710</v>
      </c>
      <c r="C498" s="17" t="s">
        <v>441</v>
      </c>
      <c r="D498" s="17">
        <v>2001</v>
      </c>
      <c r="E498" s="17">
        <v>1</v>
      </c>
      <c r="F498" s="15">
        <v>18000</v>
      </c>
      <c r="G498" s="17">
        <v>100</v>
      </c>
      <c r="H498" s="15">
        <v>18000</v>
      </c>
      <c r="I498" s="15">
        <v>0</v>
      </c>
      <c r="J498" s="82" t="s">
        <v>2720</v>
      </c>
      <c r="K498" s="60" t="s">
        <v>2918</v>
      </c>
      <c r="L498" s="82" t="s">
        <v>2720</v>
      </c>
    </row>
    <row r="499" spans="1:12" ht="15" customHeight="1">
      <c r="A499" s="60">
        <v>432</v>
      </c>
      <c r="B499" s="28">
        <v>340075731</v>
      </c>
      <c r="C499" s="17" t="s">
        <v>442</v>
      </c>
      <c r="D499" s="17">
        <v>2001</v>
      </c>
      <c r="E499" s="17">
        <v>1</v>
      </c>
      <c r="F499" s="15">
        <v>6000</v>
      </c>
      <c r="G499" s="17">
        <v>59</v>
      </c>
      <c r="H499" s="15">
        <v>3555.5</v>
      </c>
      <c r="I499" s="15">
        <v>2444.5</v>
      </c>
      <c r="J499" s="82" t="s">
        <v>2720</v>
      </c>
      <c r="K499" s="60" t="s">
        <v>2918</v>
      </c>
      <c r="L499" s="82" t="s">
        <v>2720</v>
      </c>
    </row>
    <row r="500" spans="1:12" ht="26.25" customHeight="1">
      <c r="A500" s="60">
        <v>433</v>
      </c>
      <c r="B500" s="28">
        <v>340075927</v>
      </c>
      <c r="C500" s="17" t="s">
        <v>443</v>
      </c>
      <c r="D500" s="17">
        <v>1994</v>
      </c>
      <c r="E500" s="17">
        <v>3</v>
      </c>
      <c r="F500" s="15">
        <v>14642</v>
      </c>
      <c r="G500" s="17">
        <v>100</v>
      </c>
      <c r="H500" s="15">
        <v>14642</v>
      </c>
      <c r="I500" s="15">
        <v>0</v>
      </c>
      <c r="J500" s="82" t="s">
        <v>2720</v>
      </c>
      <c r="K500" s="60" t="s">
        <v>2918</v>
      </c>
      <c r="L500" s="82" t="s">
        <v>2720</v>
      </c>
    </row>
    <row r="501" spans="1:12" ht="25.5" customHeight="1">
      <c r="A501" s="60">
        <v>434</v>
      </c>
      <c r="B501" s="28">
        <v>340076107</v>
      </c>
      <c r="C501" s="17" t="s">
        <v>159</v>
      </c>
      <c r="D501" s="17">
        <v>2004</v>
      </c>
      <c r="E501" s="17">
        <v>1</v>
      </c>
      <c r="F501" s="15">
        <v>13061</v>
      </c>
      <c r="G501" s="17">
        <v>88</v>
      </c>
      <c r="H501" s="15">
        <v>11537.04</v>
      </c>
      <c r="I501" s="15">
        <v>1523.96</v>
      </c>
      <c r="J501" s="82" t="s">
        <v>2720</v>
      </c>
      <c r="K501" s="60" t="s">
        <v>2918</v>
      </c>
      <c r="L501" s="82" t="s">
        <v>2720</v>
      </c>
    </row>
    <row r="502" spans="1:12" ht="26.25" customHeight="1">
      <c r="A502" s="60">
        <v>435</v>
      </c>
      <c r="B502" s="28">
        <v>340076198</v>
      </c>
      <c r="C502" s="17" t="s">
        <v>406</v>
      </c>
      <c r="D502" s="17">
        <v>2005</v>
      </c>
      <c r="E502" s="17">
        <v>1</v>
      </c>
      <c r="F502" s="15">
        <v>12508.47</v>
      </c>
      <c r="G502" s="17">
        <v>70</v>
      </c>
      <c r="H502" s="15">
        <v>8755.74</v>
      </c>
      <c r="I502" s="15">
        <v>3752.73</v>
      </c>
      <c r="J502" s="82" t="s">
        <v>2720</v>
      </c>
      <c r="K502" s="60" t="s">
        <v>2918</v>
      </c>
      <c r="L502" s="82" t="s">
        <v>2720</v>
      </c>
    </row>
    <row r="503" spans="1:12" ht="27.75" customHeight="1">
      <c r="A503" s="60">
        <v>436</v>
      </c>
      <c r="B503" s="28">
        <v>340076297</v>
      </c>
      <c r="C503" s="17" t="s">
        <v>444</v>
      </c>
      <c r="D503" s="17">
        <v>2006</v>
      </c>
      <c r="E503" s="17">
        <v>1</v>
      </c>
      <c r="F503" s="15">
        <v>18364.41</v>
      </c>
      <c r="G503" s="17">
        <v>74</v>
      </c>
      <c r="H503" s="15">
        <v>13568.17</v>
      </c>
      <c r="I503" s="15">
        <v>4796.24</v>
      </c>
      <c r="J503" s="82" t="s">
        <v>2720</v>
      </c>
      <c r="K503" s="60" t="s">
        <v>2918</v>
      </c>
      <c r="L503" s="82" t="s">
        <v>2720</v>
      </c>
    </row>
    <row r="504" spans="1:12" ht="25.5" customHeight="1">
      <c r="A504" s="60">
        <v>437</v>
      </c>
      <c r="B504" s="28">
        <v>340076443</v>
      </c>
      <c r="C504" s="17" t="s">
        <v>445</v>
      </c>
      <c r="D504" s="17">
        <v>2007</v>
      </c>
      <c r="E504" s="17">
        <v>1</v>
      </c>
      <c r="F504" s="15">
        <v>19694.919999999998</v>
      </c>
      <c r="G504" s="17">
        <v>50</v>
      </c>
      <c r="H504" s="15">
        <v>9846.5400000000009</v>
      </c>
      <c r="I504" s="15">
        <v>9848.3799999999992</v>
      </c>
      <c r="J504" s="82" t="s">
        <v>2720</v>
      </c>
      <c r="K504" s="60" t="s">
        <v>2918</v>
      </c>
      <c r="L504" s="82" t="s">
        <v>2720</v>
      </c>
    </row>
    <row r="505" spans="1:12">
      <c r="A505" s="92" t="s">
        <v>25</v>
      </c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</row>
    <row r="506" spans="1:12" ht="114.75">
      <c r="A506" s="60">
        <v>441</v>
      </c>
      <c r="B506" s="67"/>
      <c r="C506" s="64" t="s">
        <v>1667</v>
      </c>
      <c r="D506" s="12">
        <v>1963</v>
      </c>
      <c r="E506" s="12">
        <v>928</v>
      </c>
      <c r="F506" s="27">
        <v>257869</v>
      </c>
      <c r="G506" s="12" t="s">
        <v>9</v>
      </c>
      <c r="H506" s="27">
        <v>65814.570000000007</v>
      </c>
      <c r="I506" s="27">
        <v>192054.43</v>
      </c>
      <c r="J506" s="60" t="s">
        <v>1673</v>
      </c>
      <c r="K506" s="60" t="s">
        <v>2651</v>
      </c>
      <c r="L506" s="60" t="s">
        <v>2736</v>
      </c>
    </row>
    <row r="507" spans="1:12" ht="114.75">
      <c r="A507" s="60">
        <v>442</v>
      </c>
      <c r="B507" s="68"/>
      <c r="C507" s="64" t="s">
        <v>1668</v>
      </c>
      <c r="D507" s="12">
        <v>1968</v>
      </c>
      <c r="E507" s="12">
        <v>1</v>
      </c>
      <c r="F507" s="27">
        <v>8608</v>
      </c>
      <c r="G507" s="12">
        <v>100</v>
      </c>
      <c r="H507" s="27">
        <v>8608</v>
      </c>
      <c r="I507" s="27">
        <v>0</v>
      </c>
      <c r="J507" s="60" t="s">
        <v>1674</v>
      </c>
      <c r="K507" s="60" t="s">
        <v>2652</v>
      </c>
      <c r="L507" s="36" t="s">
        <v>2192</v>
      </c>
    </row>
    <row r="508" spans="1:12" ht="114.75">
      <c r="A508" s="60">
        <v>443</v>
      </c>
      <c r="B508" s="68"/>
      <c r="C508" s="64" t="s">
        <v>1669</v>
      </c>
      <c r="D508" s="12">
        <v>1968</v>
      </c>
      <c r="E508" s="12">
        <v>1</v>
      </c>
      <c r="F508" s="27">
        <v>17637</v>
      </c>
      <c r="G508" s="12">
        <v>58</v>
      </c>
      <c r="H508" s="27">
        <v>10247.530000000001</v>
      </c>
      <c r="I508" s="27">
        <v>7389.47</v>
      </c>
      <c r="J508" s="60" t="s">
        <v>1675</v>
      </c>
      <c r="K508" s="60" t="s">
        <v>2653</v>
      </c>
      <c r="L508" s="60" t="s">
        <v>2736</v>
      </c>
    </row>
    <row r="509" spans="1:12" ht="114.75">
      <c r="A509" s="60">
        <v>444</v>
      </c>
      <c r="B509" s="68"/>
      <c r="C509" s="64" t="s">
        <v>1670</v>
      </c>
      <c r="D509" s="12">
        <v>1968</v>
      </c>
      <c r="E509" s="12"/>
      <c r="F509" s="27">
        <v>0</v>
      </c>
      <c r="G509" s="12"/>
      <c r="H509" s="27">
        <v>0</v>
      </c>
      <c r="I509" s="27">
        <v>0</v>
      </c>
      <c r="J509" s="60" t="s">
        <v>1676</v>
      </c>
      <c r="K509" s="60" t="s">
        <v>2654</v>
      </c>
      <c r="L509" s="82" t="s">
        <v>2720</v>
      </c>
    </row>
    <row r="510" spans="1:12" ht="102">
      <c r="A510" s="60">
        <v>445</v>
      </c>
      <c r="B510" s="68"/>
      <c r="C510" s="64" t="s">
        <v>1671</v>
      </c>
      <c r="D510" s="12">
        <v>1968</v>
      </c>
      <c r="E510" s="12">
        <v>1</v>
      </c>
      <c r="F510" s="27">
        <v>0</v>
      </c>
      <c r="G510" s="12" t="s">
        <v>9</v>
      </c>
      <c r="H510" s="27">
        <v>0</v>
      </c>
      <c r="I510" s="27">
        <v>0</v>
      </c>
      <c r="J510" s="60" t="s">
        <v>1677</v>
      </c>
      <c r="K510" s="60" t="s">
        <v>2655</v>
      </c>
      <c r="L510" s="82" t="s">
        <v>2720</v>
      </c>
    </row>
    <row r="511" spans="1:12" ht="102">
      <c r="A511" s="60">
        <v>446</v>
      </c>
      <c r="B511" s="68"/>
      <c r="C511" s="64" t="s">
        <v>1672</v>
      </c>
      <c r="D511" s="12">
        <v>1968</v>
      </c>
      <c r="E511" s="12"/>
      <c r="F511" s="27">
        <v>781880.18</v>
      </c>
      <c r="G511" s="12"/>
      <c r="H511" s="27">
        <v>0</v>
      </c>
      <c r="I511" s="27">
        <v>781880.18</v>
      </c>
      <c r="J511" s="60" t="s">
        <v>1678</v>
      </c>
      <c r="K511" s="60" t="s">
        <v>2656</v>
      </c>
      <c r="L511" s="36" t="s">
        <v>2193</v>
      </c>
    </row>
    <row r="512" spans="1:12">
      <c r="A512" s="93" t="s">
        <v>1679</v>
      </c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</row>
    <row r="513" spans="1:12" ht="89.25">
      <c r="A513" s="60">
        <v>447</v>
      </c>
      <c r="B513" s="59">
        <v>200000097</v>
      </c>
      <c r="C513" s="17" t="s">
        <v>446</v>
      </c>
      <c r="D513" s="59">
        <v>1948</v>
      </c>
      <c r="E513" s="59">
        <v>1</v>
      </c>
      <c r="F513" s="23">
        <v>233055</v>
      </c>
      <c r="G513" s="59">
        <v>90</v>
      </c>
      <c r="H513" s="23">
        <v>209728.65</v>
      </c>
      <c r="I513" s="23">
        <f>F513-H513</f>
        <v>23326.350000000006</v>
      </c>
      <c r="J513" s="60" t="s">
        <v>1680</v>
      </c>
      <c r="K513" s="60" t="s">
        <v>2657</v>
      </c>
      <c r="L513" s="60" t="s">
        <v>2737</v>
      </c>
    </row>
    <row r="514" spans="1:12" ht="102">
      <c r="A514" s="60">
        <v>448</v>
      </c>
      <c r="B514" s="59">
        <v>200000100</v>
      </c>
      <c r="C514" s="17" t="s">
        <v>842</v>
      </c>
      <c r="D514" s="59">
        <v>1973</v>
      </c>
      <c r="E514" s="59">
        <v>1</v>
      </c>
      <c r="F514" s="23">
        <v>25958</v>
      </c>
      <c r="G514" s="59">
        <v>100</v>
      </c>
      <c r="H514" s="23">
        <v>25958</v>
      </c>
      <c r="I514" s="23">
        <f>F514-H514</f>
        <v>0</v>
      </c>
      <c r="J514" s="60" t="s">
        <v>1681</v>
      </c>
      <c r="K514" s="60" t="s">
        <v>2658</v>
      </c>
      <c r="L514" s="60" t="s">
        <v>2737</v>
      </c>
    </row>
    <row r="515" spans="1:12" ht="102">
      <c r="A515" s="60">
        <v>449</v>
      </c>
      <c r="B515" s="59">
        <v>200000101</v>
      </c>
      <c r="C515" s="17" t="s">
        <v>843</v>
      </c>
      <c r="D515" s="59">
        <v>1973</v>
      </c>
      <c r="E515" s="59">
        <v>1</v>
      </c>
      <c r="F515" s="23">
        <v>25867</v>
      </c>
      <c r="G515" s="59">
        <v>100</v>
      </c>
      <c r="H515" s="23">
        <v>25867</v>
      </c>
      <c r="I515" s="23">
        <f>F515-H515</f>
        <v>0</v>
      </c>
      <c r="J515" s="60" t="s">
        <v>1682</v>
      </c>
      <c r="K515" s="60" t="s">
        <v>2659</v>
      </c>
      <c r="L515" s="60" t="s">
        <v>2737</v>
      </c>
    </row>
    <row r="516" spans="1:12" ht="38.25">
      <c r="A516" s="60">
        <v>450</v>
      </c>
      <c r="B516" s="59"/>
      <c r="C516" s="17" t="s">
        <v>447</v>
      </c>
      <c r="D516" s="59">
        <v>1973</v>
      </c>
      <c r="E516" s="59">
        <v>1</v>
      </c>
      <c r="F516" s="23">
        <v>0</v>
      </c>
      <c r="G516" s="59" t="s">
        <v>9</v>
      </c>
      <c r="H516" s="23">
        <v>0</v>
      </c>
      <c r="I516" s="23">
        <f>F516-H516</f>
        <v>0</v>
      </c>
      <c r="J516" s="75" t="s">
        <v>2738</v>
      </c>
      <c r="K516" s="43" t="s">
        <v>2739</v>
      </c>
      <c r="L516" s="60" t="s">
        <v>2737</v>
      </c>
    </row>
    <row r="517" spans="1:12" ht="15" customHeight="1">
      <c r="A517" s="93" t="s">
        <v>1683</v>
      </c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</row>
    <row r="518" spans="1:12" ht="114.75">
      <c r="A518" s="60">
        <v>451</v>
      </c>
      <c r="B518" s="59">
        <v>200000002</v>
      </c>
      <c r="C518" s="17" t="s">
        <v>448</v>
      </c>
      <c r="D518" s="59">
        <v>1954</v>
      </c>
      <c r="E518" s="59">
        <v>1</v>
      </c>
      <c r="F518" s="23">
        <v>77797</v>
      </c>
      <c r="G518" s="59">
        <v>100</v>
      </c>
      <c r="H518" s="23">
        <v>77797</v>
      </c>
      <c r="I518" s="23">
        <v>0</v>
      </c>
      <c r="J518" s="60" t="s">
        <v>1684</v>
      </c>
      <c r="K518" s="60" t="s">
        <v>2660</v>
      </c>
      <c r="L518" s="60" t="s">
        <v>2740</v>
      </c>
    </row>
    <row r="519" spans="1:12" ht="114.75">
      <c r="A519" s="60">
        <v>452</v>
      </c>
      <c r="B519" s="59"/>
      <c r="C519" s="17" t="s">
        <v>449</v>
      </c>
      <c r="D519" s="59">
        <v>1947</v>
      </c>
      <c r="E519" s="59">
        <v>1</v>
      </c>
      <c r="F519" s="23">
        <v>107255.74</v>
      </c>
      <c r="G519" s="59"/>
      <c r="H519" s="23">
        <v>0</v>
      </c>
      <c r="I519" s="23">
        <v>107255.74</v>
      </c>
      <c r="J519" s="60" t="s">
        <v>1685</v>
      </c>
      <c r="K519" s="60" t="s">
        <v>2661</v>
      </c>
      <c r="L519" s="60" t="s">
        <v>2740</v>
      </c>
    </row>
    <row r="520" spans="1:12" ht="127.5">
      <c r="A520" s="60">
        <v>455</v>
      </c>
      <c r="B520" s="59">
        <v>200000041</v>
      </c>
      <c r="C520" s="17" t="s">
        <v>450</v>
      </c>
      <c r="D520" s="59">
        <v>1955</v>
      </c>
      <c r="E520" s="59">
        <v>1</v>
      </c>
      <c r="F520" s="23">
        <v>9042</v>
      </c>
      <c r="G520" s="59">
        <v>100</v>
      </c>
      <c r="H520" s="23">
        <v>9042</v>
      </c>
      <c r="I520" s="23">
        <v>0</v>
      </c>
      <c r="J520" s="60" t="s">
        <v>1686</v>
      </c>
      <c r="K520" s="60" t="s">
        <v>2662</v>
      </c>
      <c r="L520" s="36" t="s">
        <v>2194</v>
      </c>
    </row>
    <row r="521" spans="1:12" ht="89.25">
      <c r="A521" s="60">
        <v>456</v>
      </c>
      <c r="B521" s="59">
        <v>200000042</v>
      </c>
      <c r="C521" s="17" t="s">
        <v>451</v>
      </c>
      <c r="D521" s="59">
        <v>1971</v>
      </c>
      <c r="E521" s="59">
        <v>1</v>
      </c>
      <c r="F521" s="23">
        <v>8148</v>
      </c>
      <c r="G521" s="59">
        <v>100</v>
      </c>
      <c r="H521" s="23">
        <v>8148</v>
      </c>
      <c r="I521" s="23">
        <v>0</v>
      </c>
      <c r="J521" s="23" t="s">
        <v>2912</v>
      </c>
      <c r="K521" s="60" t="s">
        <v>2913</v>
      </c>
      <c r="L521" s="36" t="s">
        <v>2195</v>
      </c>
    </row>
    <row r="522" spans="1:12" ht="131.25" customHeight="1">
      <c r="A522" s="60">
        <v>457</v>
      </c>
      <c r="B522" s="59"/>
      <c r="C522" s="17" t="s">
        <v>452</v>
      </c>
      <c r="D522" s="59">
        <v>1971</v>
      </c>
      <c r="E522" s="59">
        <v>1</v>
      </c>
      <c r="F522" s="23">
        <v>117726.33</v>
      </c>
      <c r="G522" s="59"/>
      <c r="H522" s="23">
        <v>0</v>
      </c>
      <c r="I522" s="23">
        <v>117726.33</v>
      </c>
      <c r="J522" s="60" t="s">
        <v>1687</v>
      </c>
      <c r="K522" s="60" t="s">
        <v>2663</v>
      </c>
      <c r="L522" s="82" t="s">
        <v>2720</v>
      </c>
    </row>
    <row r="523" spans="1:12">
      <c r="A523" s="93" t="s">
        <v>1688</v>
      </c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</row>
    <row r="524" spans="1:12" ht="25.5">
      <c r="A524" s="60">
        <v>458</v>
      </c>
      <c r="B524" s="68">
        <v>200000103</v>
      </c>
      <c r="C524" s="69" t="s">
        <v>461</v>
      </c>
      <c r="D524" s="68">
        <v>1971</v>
      </c>
      <c r="E524" s="68">
        <v>20</v>
      </c>
      <c r="F524" s="70">
        <v>0</v>
      </c>
      <c r="G524" s="68" t="s">
        <v>9</v>
      </c>
      <c r="H524" s="70">
        <v>0</v>
      </c>
      <c r="I524" s="70">
        <f>F524-H524</f>
        <v>0</v>
      </c>
      <c r="J524" s="82" t="s">
        <v>2720</v>
      </c>
      <c r="K524" s="62" t="s">
        <v>2918</v>
      </c>
      <c r="L524" s="82" t="s">
        <v>2720</v>
      </c>
    </row>
    <row r="525" spans="1:12">
      <c r="A525" s="93" t="s">
        <v>1689</v>
      </c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</row>
    <row r="526" spans="1:12" ht="25.5">
      <c r="A526" s="60">
        <v>459</v>
      </c>
      <c r="B526" s="68">
        <v>200000099</v>
      </c>
      <c r="C526" s="69" t="s">
        <v>462</v>
      </c>
      <c r="D526" s="68">
        <v>1995</v>
      </c>
      <c r="E526" s="68">
        <v>1</v>
      </c>
      <c r="F526" s="70">
        <v>5548</v>
      </c>
      <c r="G526" s="68">
        <v>45</v>
      </c>
      <c r="H526" s="70">
        <v>2492.5700000000002</v>
      </c>
      <c r="I526" s="70">
        <f>F526-H526</f>
        <v>3055.43</v>
      </c>
      <c r="J526" s="82" t="s">
        <v>2720</v>
      </c>
      <c r="K526" s="62" t="s">
        <v>2918</v>
      </c>
      <c r="L526" s="82" t="s">
        <v>2720</v>
      </c>
    </row>
    <row r="527" spans="1:12">
      <c r="A527" s="93" t="s">
        <v>1690</v>
      </c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</row>
    <row r="528" spans="1:12" ht="28.5" customHeight="1">
      <c r="A528" s="60">
        <v>460</v>
      </c>
      <c r="B528" s="68">
        <v>200000095</v>
      </c>
      <c r="C528" s="69" t="s">
        <v>463</v>
      </c>
      <c r="D528" s="68">
        <v>2000</v>
      </c>
      <c r="E528" s="68">
        <v>1</v>
      </c>
      <c r="F528" s="70">
        <v>4000</v>
      </c>
      <c r="G528" s="68">
        <v>100</v>
      </c>
      <c r="H528" s="70">
        <v>4000</v>
      </c>
      <c r="I528" s="70">
        <f>F528-H528</f>
        <v>0</v>
      </c>
      <c r="J528" s="82" t="s">
        <v>2720</v>
      </c>
      <c r="K528" s="60" t="s">
        <v>2918</v>
      </c>
      <c r="L528" s="82" t="s">
        <v>2720</v>
      </c>
    </row>
    <row r="529" spans="1:12" ht="25.5">
      <c r="A529" s="60">
        <v>461</v>
      </c>
      <c r="B529" s="68">
        <v>340076268</v>
      </c>
      <c r="C529" s="69" t="s">
        <v>464</v>
      </c>
      <c r="D529" s="68">
        <v>2006</v>
      </c>
      <c r="E529" s="68">
        <v>1</v>
      </c>
      <c r="F529" s="70">
        <v>10161.02</v>
      </c>
      <c r="G529" s="68">
        <v>100</v>
      </c>
      <c r="H529" s="70">
        <v>10161.02</v>
      </c>
      <c r="I529" s="70">
        <f>F529-H529</f>
        <v>0</v>
      </c>
      <c r="J529" s="82" t="s">
        <v>2720</v>
      </c>
      <c r="K529" s="60" t="s">
        <v>2918</v>
      </c>
      <c r="L529" s="82" t="s">
        <v>2720</v>
      </c>
    </row>
    <row r="530" spans="1:12" ht="15" customHeight="1">
      <c r="A530" s="60">
        <v>462</v>
      </c>
      <c r="B530" s="68">
        <v>340076313</v>
      </c>
      <c r="C530" s="69" t="s">
        <v>465</v>
      </c>
      <c r="D530" s="68">
        <v>2006</v>
      </c>
      <c r="E530" s="68">
        <v>1</v>
      </c>
      <c r="F530" s="70">
        <v>12762.71</v>
      </c>
      <c r="G530" s="68">
        <v>81</v>
      </c>
      <c r="H530" s="70">
        <v>10280.040000000001</v>
      </c>
      <c r="I530" s="70">
        <f>F530-H530</f>
        <v>2482.6699999999983</v>
      </c>
      <c r="J530" s="82" t="s">
        <v>2720</v>
      </c>
      <c r="K530" s="60" t="s">
        <v>2918</v>
      </c>
      <c r="L530" s="82" t="s">
        <v>2720</v>
      </c>
    </row>
    <row r="531" spans="1:12" ht="25.5">
      <c r="A531" s="60">
        <v>463</v>
      </c>
      <c r="B531" s="68">
        <v>340076395</v>
      </c>
      <c r="C531" s="69" t="s">
        <v>466</v>
      </c>
      <c r="D531" s="68">
        <v>2007</v>
      </c>
      <c r="E531" s="68">
        <v>1</v>
      </c>
      <c r="F531" s="70">
        <v>13686.44</v>
      </c>
      <c r="G531" s="68">
        <v>75</v>
      </c>
      <c r="H531" s="70">
        <v>10263.780000000001</v>
      </c>
      <c r="I531" s="70">
        <f>F531-H531</f>
        <v>3422.66</v>
      </c>
      <c r="J531" s="82" t="s">
        <v>2720</v>
      </c>
      <c r="K531" s="60" t="s">
        <v>2918</v>
      </c>
      <c r="L531" s="82" t="s">
        <v>2720</v>
      </c>
    </row>
    <row r="532" spans="1:12" ht="15" customHeight="1">
      <c r="A532" s="93" t="s">
        <v>1691</v>
      </c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</row>
    <row r="533" spans="1:12" ht="26.25" customHeight="1">
      <c r="A533" s="60">
        <v>464</v>
      </c>
      <c r="B533" s="68">
        <v>200000568</v>
      </c>
      <c r="C533" s="69" t="s">
        <v>467</v>
      </c>
      <c r="D533" s="68">
        <v>2002</v>
      </c>
      <c r="E533" s="68">
        <v>1</v>
      </c>
      <c r="F533" s="70">
        <v>4995</v>
      </c>
      <c r="G533" s="68">
        <v>77</v>
      </c>
      <c r="H533" s="70">
        <v>3829.96</v>
      </c>
      <c r="I533" s="70">
        <v>1165.04</v>
      </c>
      <c r="J533" s="82" t="s">
        <v>2720</v>
      </c>
      <c r="K533" s="60" t="s">
        <v>2918</v>
      </c>
      <c r="L533" s="82" t="s">
        <v>2720</v>
      </c>
    </row>
    <row r="534" spans="1:12" ht="25.5">
      <c r="A534" s="60">
        <v>465</v>
      </c>
      <c r="B534" s="68">
        <v>200000584</v>
      </c>
      <c r="C534" s="69" t="s">
        <v>468</v>
      </c>
      <c r="D534" s="68">
        <v>2001</v>
      </c>
      <c r="E534" s="68">
        <v>1</v>
      </c>
      <c r="F534" s="70">
        <v>340</v>
      </c>
      <c r="G534" s="68">
        <v>85</v>
      </c>
      <c r="H534" s="70">
        <v>288.68</v>
      </c>
      <c r="I534" s="70">
        <f>F534-H534</f>
        <v>51.319999999999993</v>
      </c>
      <c r="J534" s="82" t="s">
        <v>2720</v>
      </c>
      <c r="K534" s="60" t="s">
        <v>2918</v>
      </c>
      <c r="L534" s="82" t="s">
        <v>2720</v>
      </c>
    </row>
    <row r="535" spans="1:12" ht="25.5">
      <c r="A535" s="60">
        <v>466</v>
      </c>
      <c r="B535" s="68">
        <v>340076453</v>
      </c>
      <c r="C535" s="69" t="s">
        <v>469</v>
      </c>
      <c r="D535" s="68">
        <v>2007</v>
      </c>
      <c r="E535" s="68">
        <v>1</v>
      </c>
      <c r="F535" s="70">
        <v>14635.59</v>
      </c>
      <c r="G535" s="68">
        <v>64</v>
      </c>
      <c r="H535" s="70">
        <v>9349.5</v>
      </c>
      <c r="I535" s="70">
        <v>5286.09</v>
      </c>
      <c r="J535" s="82" t="s">
        <v>2720</v>
      </c>
      <c r="K535" s="60" t="s">
        <v>2918</v>
      </c>
      <c r="L535" s="82" t="s">
        <v>2720</v>
      </c>
    </row>
    <row r="536" spans="1:12" ht="25.5">
      <c r="A536" s="60">
        <v>467</v>
      </c>
      <c r="B536" s="68">
        <v>340076453</v>
      </c>
      <c r="C536" s="69" t="s">
        <v>470</v>
      </c>
      <c r="D536" s="68">
        <v>2012</v>
      </c>
      <c r="E536" s="68">
        <v>1</v>
      </c>
      <c r="F536" s="70">
        <v>28745.77</v>
      </c>
      <c r="G536" s="68"/>
      <c r="H536" s="70">
        <v>0</v>
      </c>
      <c r="I536" s="70">
        <v>28745.77</v>
      </c>
      <c r="J536" s="82" t="s">
        <v>2720</v>
      </c>
      <c r="K536" s="60" t="s">
        <v>2918</v>
      </c>
      <c r="L536" s="82" t="s">
        <v>2720</v>
      </c>
    </row>
    <row r="537" spans="1:12">
      <c r="A537" s="93" t="s">
        <v>1692</v>
      </c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</row>
    <row r="538" spans="1:12" ht="25.5">
      <c r="A538" s="60">
        <v>468</v>
      </c>
      <c r="B538" s="71">
        <v>200000610</v>
      </c>
      <c r="C538" s="64" t="s">
        <v>471</v>
      </c>
      <c r="D538" s="71">
        <v>2001</v>
      </c>
      <c r="E538" s="72">
        <v>1</v>
      </c>
      <c r="F538" s="66">
        <v>340</v>
      </c>
      <c r="G538" s="71">
        <v>85</v>
      </c>
      <c r="H538" s="66">
        <v>288.8</v>
      </c>
      <c r="I538" s="66">
        <v>51.2</v>
      </c>
      <c r="J538" s="82" t="s">
        <v>2720</v>
      </c>
      <c r="K538" s="62" t="s">
        <v>2918</v>
      </c>
      <c r="L538" s="82" t="s">
        <v>2720</v>
      </c>
    </row>
    <row r="539" spans="1:12" ht="28.5" customHeight="1">
      <c r="A539" s="93" t="s">
        <v>1692</v>
      </c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</row>
    <row r="540" spans="1:12" ht="29.25" customHeight="1">
      <c r="A540" s="60">
        <v>467</v>
      </c>
      <c r="B540" s="71">
        <v>200000611</v>
      </c>
      <c r="C540" s="64" t="s">
        <v>472</v>
      </c>
      <c r="D540" s="71">
        <v>1952</v>
      </c>
      <c r="E540" s="72">
        <v>1</v>
      </c>
      <c r="F540" s="66">
        <v>525.77</v>
      </c>
      <c r="G540" s="71">
        <v>100</v>
      </c>
      <c r="H540" s="66">
        <v>525.77</v>
      </c>
      <c r="I540" s="66">
        <v>0</v>
      </c>
      <c r="J540" s="82" t="s">
        <v>2720</v>
      </c>
      <c r="K540" s="60" t="s">
        <v>2725</v>
      </c>
      <c r="L540" s="82" t="s">
        <v>2720</v>
      </c>
    </row>
    <row r="541" spans="1:12" ht="53.25" customHeight="1">
      <c r="A541" s="96" t="s">
        <v>8</v>
      </c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</row>
    <row r="542" spans="1:12">
      <c r="A542" s="95" t="s">
        <v>1693</v>
      </c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</row>
    <row r="543" spans="1:12" ht="191.25">
      <c r="A543" s="60">
        <v>468</v>
      </c>
      <c r="B543" s="18"/>
      <c r="C543" s="18" t="s">
        <v>453</v>
      </c>
      <c r="D543" s="59">
        <v>2016</v>
      </c>
      <c r="E543" s="59" t="s">
        <v>454</v>
      </c>
      <c r="F543" s="15">
        <v>33673413.210000001</v>
      </c>
      <c r="G543" s="15"/>
      <c r="H543" s="15">
        <v>0</v>
      </c>
      <c r="I543" s="15">
        <v>33673413.210000001</v>
      </c>
      <c r="J543" s="60" t="s">
        <v>455</v>
      </c>
      <c r="K543" s="60" t="s">
        <v>2196</v>
      </c>
      <c r="L543" s="82" t="s">
        <v>2720</v>
      </c>
    </row>
    <row r="544" spans="1:12">
      <c r="A544" s="93" t="s">
        <v>1694</v>
      </c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</row>
    <row r="545" spans="1:12" ht="140.25">
      <c r="A545" s="56">
        <v>469</v>
      </c>
      <c r="B545" s="34" t="s">
        <v>456</v>
      </c>
      <c r="C545" s="17" t="s">
        <v>457</v>
      </c>
      <c r="D545" s="59">
        <v>1965</v>
      </c>
      <c r="E545" s="59">
        <v>1</v>
      </c>
      <c r="F545" s="23">
        <v>30005</v>
      </c>
      <c r="G545" s="59"/>
      <c r="H545" s="23">
        <v>21477.96</v>
      </c>
      <c r="I545" s="23">
        <v>8527.0400000000009</v>
      </c>
      <c r="J545" s="60" t="s">
        <v>1699</v>
      </c>
      <c r="K545" s="56" t="s">
        <v>2914</v>
      </c>
      <c r="L545" s="60" t="s">
        <v>2741</v>
      </c>
    </row>
    <row r="546" spans="1:12" ht="140.25">
      <c r="A546" s="60">
        <v>470</v>
      </c>
      <c r="B546" s="34" t="s">
        <v>458</v>
      </c>
      <c r="C546" s="17" t="s">
        <v>459</v>
      </c>
      <c r="D546" s="59">
        <v>2008</v>
      </c>
      <c r="E546" s="59">
        <v>1</v>
      </c>
      <c r="F546" s="23">
        <v>4060</v>
      </c>
      <c r="G546" s="59"/>
      <c r="H546" s="23">
        <v>3818.68</v>
      </c>
      <c r="I546" s="23">
        <v>241.32</v>
      </c>
      <c r="J546" s="60" t="s">
        <v>1700</v>
      </c>
      <c r="K546" s="60" t="s">
        <v>2664</v>
      </c>
      <c r="L546" s="82" t="s">
        <v>2720</v>
      </c>
    </row>
    <row r="547" spans="1:12">
      <c r="A547" s="93" t="s">
        <v>1695</v>
      </c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</row>
    <row r="548" spans="1:12" ht="165.75">
      <c r="A548" s="60">
        <v>471</v>
      </c>
      <c r="B548" s="59">
        <v>200000352</v>
      </c>
      <c r="C548" s="17" t="s">
        <v>844</v>
      </c>
      <c r="D548" s="59">
        <v>1967</v>
      </c>
      <c r="E548" s="59">
        <v>1</v>
      </c>
      <c r="F548" s="15">
        <v>1637.3</v>
      </c>
      <c r="G548" s="59">
        <v>100</v>
      </c>
      <c r="H548" s="15">
        <v>1637.3</v>
      </c>
      <c r="I548" s="15">
        <v>0</v>
      </c>
      <c r="J548" s="60" t="s">
        <v>2742</v>
      </c>
      <c r="K548" s="60" t="s">
        <v>2197</v>
      </c>
      <c r="L548" s="60" t="s">
        <v>2198</v>
      </c>
    </row>
    <row r="549" spans="1:12" ht="178.5">
      <c r="A549" s="60">
        <v>472</v>
      </c>
      <c r="B549" s="59">
        <v>200000354</v>
      </c>
      <c r="C549" s="17" t="s">
        <v>845</v>
      </c>
      <c r="D549" s="59">
        <v>1969</v>
      </c>
      <c r="E549" s="59">
        <v>1</v>
      </c>
      <c r="F549" s="15">
        <v>3709</v>
      </c>
      <c r="G549" s="59">
        <v>100</v>
      </c>
      <c r="H549" s="15">
        <v>3709</v>
      </c>
      <c r="I549" s="15">
        <v>0</v>
      </c>
      <c r="J549" s="60" t="s">
        <v>2743</v>
      </c>
      <c r="K549" s="60" t="s">
        <v>2199</v>
      </c>
      <c r="L549" s="60" t="s">
        <v>2744</v>
      </c>
    </row>
    <row r="550" spans="1:12">
      <c r="A550" s="93" t="s">
        <v>1696</v>
      </c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</row>
    <row r="551" spans="1:12" ht="153">
      <c r="A551" s="60">
        <v>473</v>
      </c>
      <c r="B551" s="59">
        <v>200000356</v>
      </c>
      <c r="C551" s="17" t="s">
        <v>846</v>
      </c>
      <c r="D551" s="59">
        <v>1957</v>
      </c>
      <c r="E551" s="59">
        <v>1</v>
      </c>
      <c r="F551" s="15">
        <v>11772</v>
      </c>
      <c r="G551" s="59">
        <v>100</v>
      </c>
      <c r="H551" s="15">
        <v>11772</v>
      </c>
      <c r="I551" s="15">
        <v>0</v>
      </c>
      <c r="J551" s="60" t="s">
        <v>2745</v>
      </c>
      <c r="K551" s="60" t="s">
        <v>2200</v>
      </c>
      <c r="L551" s="82" t="s">
        <v>2720</v>
      </c>
    </row>
    <row r="552" spans="1:12" ht="165.75">
      <c r="A552" s="60">
        <v>474</v>
      </c>
      <c r="B552" s="59">
        <v>200000359</v>
      </c>
      <c r="C552" s="17" t="s">
        <v>847</v>
      </c>
      <c r="D552" s="59">
        <v>1968</v>
      </c>
      <c r="E552" s="59">
        <v>1</v>
      </c>
      <c r="F552" s="15">
        <v>5067.3999999999996</v>
      </c>
      <c r="G552" s="59">
        <v>100</v>
      </c>
      <c r="H552" s="15">
        <v>5067.3999999999996</v>
      </c>
      <c r="I552" s="15">
        <v>0</v>
      </c>
      <c r="J552" s="60" t="s">
        <v>2746</v>
      </c>
      <c r="K552" s="60" t="s">
        <v>2201</v>
      </c>
      <c r="L552" s="82" t="s">
        <v>2720</v>
      </c>
    </row>
    <row r="553" spans="1:12">
      <c r="A553" s="93" t="s">
        <v>1697</v>
      </c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</row>
    <row r="554" spans="1:12" ht="25.5">
      <c r="A554" s="60">
        <v>475</v>
      </c>
      <c r="B554" s="59">
        <v>200000363</v>
      </c>
      <c r="C554" s="17" t="s">
        <v>460</v>
      </c>
      <c r="D554" s="59">
        <v>1968</v>
      </c>
      <c r="E554" s="59">
        <v>1</v>
      </c>
      <c r="F554" s="15">
        <v>6393.6</v>
      </c>
      <c r="G554" s="59">
        <v>100</v>
      </c>
      <c r="H554" s="15">
        <v>6393.6</v>
      </c>
      <c r="I554" s="15">
        <v>0</v>
      </c>
      <c r="J554" s="60" t="s">
        <v>2747</v>
      </c>
      <c r="K554" s="60" t="s">
        <v>2202</v>
      </c>
      <c r="L554" s="60" t="s">
        <v>2203</v>
      </c>
    </row>
    <row r="555" spans="1:12" ht="76.5" customHeight="1">
      <c r="A555" s="93" t="s">
        <v>1701</v>
      </c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</row>
    <row r="556" spans="1:12" ht="25.5">
      <c r="A556" s="60">
        <v>477</v>
      </c>
      <c r="B556" s="59">
        <v>200000322</v>
      </c>
      <c r="C556" s="17" t="s">
        <v>510</v>
      </c>
      <c r="D556" s="59">
        <v>1982</v>
      </c>
      <c r="E556" s="59" t="s">
        <v>511</v>
      </c>
      <c r="F556" s="15">
        <v>442357</v>
      </c>
      <c r="G556" s="59">
        <v>83</v>
      </c>
      <c r="H556" s="15">
        <v>368042.39</v>
      </c>
      <c r="I556" s="15">
        <v>74314.61</v>
      </c>
      <c r="J556" s="60" t="s">
        <v>2720</v>
      </c>
      <c r="K556" s="60" t="s">
        <v>2725</v>
      </c>
      <c r="L556" s="82" t="s">
        <v>2720</v>
      </c>
    </row>
    <row r="557" spans="1:12" ht="25.5">
      <c r="A557" s="60">
        <v>478</v>
      </c>
      <c r="B557" s="59">
        <v>200000404</v>
      </c>
      <c r="C557" s="17" t="s">
        <v>512</v>
      </c>
      <c r="D557" s="59">
        <v>1964</v>
      </c>
      <c r="E557" s="59">
        <v>1</v>
      </c>
      <c r="F557" s="15">
        <v>0</v>
      </c>
      <c r="G557" s="59" t="s">
        <v>9</v>
      </c>
      <c r="H557" s="15">
        <v>0</v>
      </c>
      <c r="I557" s="15">
        <v>0</v>
      </c>
      <c r="J557" s="60" t="s">
        <v>2720</v>
      </c>
      <c r="K557" s="60" t="s">
        <v>2725</v>
      </c>
      <c r="L557" s="82" t="s">
        <v>2720</v>
      </c>
    </row>
    <row r="558" spans="1:12" ht="25.5">
      <c r="A558" s="60">
        <v>479</v>
      </c>
      <c r="B558" s="59">
        <v>200000405</v>
      </c>
      <c r="C558" s="17" t="s">
        <v>513</v>
      </c>
      <c r="D558" s="59">
        <v>1964</v>
      </c>
      <c r="E558" s="59" t="s">
        <v>56</v>
      </c>
      <c r="F558" s="15">
        <v>0</v>
      </c>
      <c r="G558" s="59" t="s">
        <v>9</v>
      </c>
      <c r="H558" s="15">
        <v>0</v>
      </c>
      <c r="I558" s="15">
        <v>0</v>
      </c>
      <c r="J558" s="60" t="s">
        <v>2720</v>
      </c>
      <c r="K558" s="60" t="s">
        <v>2725</v>
      </c>
      <c r="L558" s="82" t="s">
        <v>2720</v>
      </c>
    </row>
    <row r="559" spans="1:12">
      <c r="A559" s="93" t="s">
        <v>1702</v>
      </c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</row>
    <row r="560" spans="1:12" ht="25.5">
      <c r="A560" s="60">
        <v>480</v>
      </c>
      <c r="B560" s="59">
        <v>200000351</v>
      </c>
      <c r="C560" s="17" t="s">
        <v>514</v>
      </c>
      <c r="D560" s="59">
        <v>1961</v>
      </c>
      <c r="E560" s="59" t="s">
        <v>515</v>
      </c>
      <c r="F560" s="15">
        <v>11274.1</v>
      </c>
      <c r="G560" s="59">
        <v>100</v>
      </c>
      <c r="H560" s="15">
        <v>11274.1</v>
      </c>
      <c r="I560" s="15">
        <v>0</v>
      </c>
      <c r="J560" s="60" t="s">
        <v>2720</v>
      </c>
      <c r="K560" s="60" t="s">
        <v>2725</v>
      </c>
      <c r="L560" s="82" t="s">
        <v>2720</v>
      </c>
    </row>
    <row r="561" spans="1:12">
      <c r="A561" s="93" t="s">
        <v>1695</v>
      </c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</row>
    <row r="562" spans="1:12" ht="25.5">
      <c r="A562" s="60">
        <v>481</v>
      </c>
      <c r="B562" s="59">
        <v>200000355</v>
      </c>
      <c r="C562" s="17" t="s">
        <v>516</v>
      </c>
      <c r="D562" s="59">
        <v>1977</v>
      </c>
      <c r="E562" s="59" t="s">
        <v>517</v>
      </c>
      <c r="F562" s="15">
        <v>781.9</v>
      </c>
      <c r="G562" s="59">
        <v>100</v>
      </c>
      <c r="H562" s="15">
        <v>781.9</v>
      </c>
      <c r="I562" s="15">
        <v>0</v>
      </c>
      <c r="J562" s="60" t="s">
        <v>2720</v>
      </c>
      <c r="K562" s="60" t="s">
        <v>2725</v>
      </c>
      <c r="L562" s="82" t="s">
        <v>2720</v>
      </c>
    </row>
    <row r="563" spans="1:12">
      <c r="A563" s="93" t="s">
        <v>1696</v>
      </c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</row>
    <row r="564" spans="1:12" ht="25.5">
      <c r="A564" s="60">
        <v>482</v>
      </c>
      <c r="B564" s="59">
        <v>200000358</v>
      </c>
      <c r="C564" s="17" t="s">
        <v>518</v>
      </c>
      <c r="D564" s="59">
        <v>1968</v>
      </c>
      <c r="E564" s="59" t="s">
        <v>519</v>
      </c>
      <c r="F564" s="15">
        <v>5670</v>
      </c>
      <c r="G564" s="59">
        <v>100</v>
      </c>
      <c r="H564" s="15">
        <v>5670</v>
      </c>
      <c r="I564" s="15">
        <v>0</v>
      </c>
      <c r="J564" s="60" t="s">
        <v>2720</v>
      </c>
      <c r="K564" s="60" t="s">
        <v>2725</v>
      </c>
      <c r="L564" s="82" t="s">
        <v>2720</v>
      </c>
    </row>
    <row r="565" spans="1:12">
      <c r="A565" s="93" t="s">
        <v>1703</v>
      </c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</row>
    <row r="566" spans="1:12" ht="25.5">
      <c r="A566" s="60">
        <v>483</v>
      </c>
      <c r="B566" s="59">
        <v>200000364</v>
      </c>
      <c r="C566" s="17" t="s">
        <v>520</v>
      </c>
      <c r="D566" s="59">
        <v>1979</v>
      </c>
      <c r="E566" s="59" t="s">
        <v>338</v>
      </c>
      <c r="F566" s="15">
        <v>17891</v>
      </c>
      <c r="G566" s="59">
        <v>100</v>
      </c>
      <c r="H566" s="15">
        <v>17891</v>
      </c>
      <c r="I566" s="15">
        <v>0</v>
      </c>
      <c r="J566" s="60" t="s">
        <v>2720</v>
      </c>
      <c r="K566" s="60" t="s">
        <v>2725</v>
      </c>
      <c r="L566" s="82" t="s">
        <v>2720</v>
      </c>
    </row>
    <row r="567" spans="1:12">
      <c r="A567" s="93" t="s">
        <v>1698</v>
      </c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</row>
    <row r="568" spans="1:12" ht="25.5">
      <c r="A568" s="60">
        <v>484</v>
      </c>
      <c r="B568" s="59">
        <v>200000360</v>
      </c>
      <c r="C568" s="17" t="s">
        <v>521</v>
      </c>
      <c r="D568" s="59">
        <v>1967</v>
      </c>
      <c r="E568" s="59">
        <v>1</v>
      </c>
      <c r="F568" s="15">
        <v>3444.1</v>
      </c>
      <c r="G568" s="59">
        <v>100</v>
      </c>
      <c r="H568" s="15">
        <v>3444.1</v>
      </c>
      <c r="I568" s="15">
        <v>0</v>
      </c>
      <c r="J568" s="60" t="s">
        <v>2720</v>
      </c>
      <c r="K568" s="60" t="s">
        <v>2725</v>
      </c>
      <c r="L568" s="82" t="s">
        <v>2720</v>
      </c>
    </row>
    <row r="569" spans="1:12" ht="25.5">
      <c r="A569" s="60">
        <v>485</v>
      </c>
      <c r="B569" s="59">
        <v>200000362</v>
      </c>
      <c r="C569" s="17" t="s">
        <v>522</v>
      </c>
      <c r="D569" s="59">
        <v>1967</v>
      </c>
      <c r="E569" s="59" t="s">
        <v>21</v>
      </c>
      <c r="F569" s="15">
        <v>518.4</v>
      </c>
      <c r="G569" s="59">
        <v>100</v>
      </c>
      <c r="H569" s="15">
        <v>518.4</v>
      </c>
      <c r="I569" s="15">
        <v>0</v>
      </c>
      <c r="J569" s="60" t="s">
        <v>2720</v>
      </c>
      <c r="K569" s="60" t="s">
        <v>2725</v>
      </c>
      <c r="L569" s="82" t="s">
        <v>2720</v>
      </c>
    </row>
    <row r="570" spans="1:12">
      <c r="A570" s="93" t="s">
        <v>1704</v>
      </c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</row>
    <row r="571" spans="1:12" ht="25.5">
      <c r="A571" s="60">
        <v>486</v>
      </c>
      <c r="B571" s="59">
        <v>200000375</v>
      </c>
      <c r="C571" s="17" t="s">
        <v>523</v>
      </c>
      <c r="D571" s="59">
        <v>1986</v>
      </c>
      <c r="E571" s="59">
        <v>1</v>
      </c>
      <c r="F571" s="15">
        <v>3275.02</v>
      </c>
      <c r="G571" s="59">
        <v>100</v>
      </c>
      <c r="H571" s="15">
        <v>3275.02</v>
      </c>
      <c r="I571" s="15">
        <v>0</v>
      </c>
      <c r="J571" s="82" t="s">
        <v>2720</v>
      </c>
      <c r="K571" s="60" t="s">
        <v>2918</v>
      </c>
      <c r="L571" s="82" t="s">
        <v>2720</v>
      </c>
    </row>
    <row r="572" spans="1:12" ht="25.5">
      <c r="A572" s="60">
        <v>487</v>
      </c>
      <c r="B572" s="59">
        <v>200000393</v>
      </c>
      <c r="C572" s="17" t="s">
        <v>524</v>
      </c>
      <c r="D572" s="59">
        <v>1996</v>
      </c>
      <c r="E572" s="59">
        <v>1</v>
      </c>
      <c r="F572" s="15">
        <v>7561.95</v>
      </c>
      <c r="G572" s="59">
        <v>100</v>
      </c>
      <c r="H572" s="15">
        <v>7561.95</v>
      </c>
      <c r="I572" s="15">
        <v>0</v>
      </c>
      <c r="J572" s="82" t="s">
        <v>2720</v>
      </c>
      <c r="K572" s="60" t="s">
        <v>2918</v>
      </c>
      <c r="L572" s="82" t="s">
        <v>2720</v>
      </c>
    </row>
    <row r="573" spans="1:12" ht="25.5">
      <c r="A573" s="60">
        <v>488</v>
      </c>
      <c r="B573" s="59">
        <v>340076084</v>
      </c>
      <c r="C573" s="17" t="s">
        <v>525</v>
      </c>
      <c r="D573" s="59">
        <v>2004</v>
      </c>
      <c r="E573" s="59">
        <v>1</v>
      </c>
      <c r="F573" s="15">
        <v>12101.69</v>
      </c>
      <c r="G573" s="59">
        <v>100</v>
      </c>
      <c r="H573" s="15">
        <v>12101.4</v>
      </c>
      <c r="I573" s="15">
        <v>0.28999999999999998</v>
      </c>
      <c r="J573" s="82" t="s">
        <v>2720</v>
      </c>
      <c r="K573" s="60" t="s">
        <v>2918</v>
      </c>
      <c r="L573" s="82" t="s">
        <v>2720</v>
      </c>
    </row>
    <row r="574" spans="1:12" ht="25.5">
      <c r="A574" s="60">
        <v>489</v>
      </c>
      <c r="B574" s="59">
        <v>340076199</v>
      </c>
      <c r="C574" s="17" t="s">
        <v>525</v>
      </c>
      <c r="D574" s="59">
        <v>2005</v>
      </c>
      <c r="E574" s="59">
        <v>1</v>
      </c>
      <c r="F574" s="15">
        <v>12508.47</v>
      </c>
      <c r="G574" s="59">
        <v>100</v>
      </c>
      <c r="H574" s="15">
        <v>12508.47</v>
      </c>
      <c r="I574" s="15">
        <v>0</v>
      </c>
      <c r="J574" s="82" t="s">
        <v>2720</v>
      </c>
      <c r="K574" s="60" t="s">
        <v>2918</v>
      </c>
      <c r="L574" s="82" t="s">
        <v>2720</v>
      </c>
    </row>
    <row r="575" spans="1:12" ht="25.5">
      <c r="A575" s="60">
        <v>490</v>
      </c>
      <c r="B575" s="59">
        <v>340076303</v>
      </c>
      <c r="C575" s="17" t="s">
        <v>526</v>
      </c>
      <c r="D575" s="59">
        <v>2006</v>
      </c>
      <c r="E575" s="59">
        <v>1</v>
      </c>
      <c r="F575" s="15">
        <v>17881.349999999999</v>
      </c>
      <c r="G575" s="59">
        <v>91</v>
      </c>
      <c r="H575" s="15">
        <v>16265.67</v>
      </c>
      <c r="I575" s="15">
        <v>1615.68</v>
      </c>
      <c r="J575" s="82" t="s">
        <v>2720</v>
      </c>
      <c r="K575" s="60" t="s">
        <v>2918</v>
      </c>
      <c r="L575" s="82" t="s">
        <v>2720</v>
      </c>
    </row>
    <row r="576" spans="1:12" ht="25.5">
      <c r="A576" s="60">
        <v>491</v>
      </c>
      <c r="B576" s="59">
        <v>340076304</v>
      </c>
      <c r="C576" s="17" t="s">
        <v>526</v>
      </c>
      <c r="D576" s="59">
        <v>2006</v>
      </c>
      <c r="E576" s="59">
        <v>1</v>
      </c>
      <c r="F576" s="15">
        <v>17881.36</v>
      </c>
      <c r="G576" s="59">
        <v>93</v>
      </c>
      <c r="H576" s="15">
        <v>16638.2</v>
      </c>
      <c r="I576" s="15">
        <v>1243.1600000000001</v>
      </c>
      <c r="J576" s="82" t="s">
        <v>2720</v>
      </c>
      <c r="K576" s="60" t="s">
        <v>2918</v>
      </c>
      <c r="L576" s="82" t="s">
        <v>2720</v>
      </c>
    </row>
    <row r="577" spans="1:12" ht="15" customHeight="1">
      <c r="A577" s="60">
        <v>492</v>
      </c>
      <c r="B577" s="59">
        <v>340076305</v>
      </c>
      <c r="C577" s="17" t="s">
        <v>469</v>
      </c>
      <c r="D577" s="59">
        <v>2006</v>
      </c>
      <c r="E577" s="59">
        <v>1</v>
      </c>
      <c r="F577" s="15">
        <v>13305.08</v>
      </c>
      <c r="G577" s="59">
        <v>93</v>
      </c>
      <c r="H577" s="15">
        <v>12380.2</v>
      </c>
      <c r="I577" s="15">
        <v>924.88</v>
      </c>
      <c r="J577" s="82" t="s">
        <v>2720</v>
      </c>
      <c r="K577" s="60" t="s">
        <v>2918</v>
      </c>
      <c r="L577" s="82" t="s">
        <v>2720</v>
      </c>
    </row>
    <row r="578" spans="1:12" ht="23.25" customHeight="1">
      <c r="A578" s="60">
        <v>493</v>
      </c>
      <c r="B578" s="59">
        <v>340076311</v>
      </c>
      <c r="C578" s="17" t="s">
        <v>527</v>
      </c>
      <c r="D578" s="59">
        <v>2006</v>
      </c>
      <c r="E578" s="59">
        <v>1</v>
      </c>
      <c r="F578" s="15">
        <v>17881.36</v>
      </c>
      <c r="G578" s="59">
        <v>94</v>
      </c>
      <c r="H578" s="15">
        <v>16886.099999999999</v>
      </c>
      <c r="I578" s="15">
        <v>995.26</v>
      </c>
      <c r="J578" s="82" t="s">
        <v>2720</v>
      </c>
      <c r="K578" s="60" t="s">
        <v>2918</v>
      </c>
      <c r="L578" s="82" t="s">
        <v>2720</v>
      </c>
    </row>
    <row r="579" spans="1:12" ht="28.5" customHeight="1">
      <c r="A579" s="60">
        <v>494</v>
      </c>
      <c r="B579" s="59">
        <v>340076314</v>
      </c>
      <c r="C579" s="17" t="s">
        <v>469</v>
      </c>
      <c r="D579" s="59">
        <v>2006</v>
      </c>
      <c r="E579" s="59">
        <v>1</v>
      </c>
      <c r="F579" s="15">
        <v>13305.08</v>
      </c>
      <c r="G579" s="59">
        <v>94</v>
      </c>
      <c r="H579" s="15">
        <v>12564.7</v>
      </c>
      <c r="I579" s="15">
        <v>740.38</v>
      </c>
      <c r="J579" s="82" t="s">
        <v>2720</v>
      </c>
      <c r="K579" s="60" t="s">
        <v>2918</v>
      </c>
      <c r="L579" s="82" t="s">
        <v>2720</v>
      </c>
    </row>
    <row r="580" spans="1:12" ht="25.5">
      <c r="A580" s="60">
        <v>495</v>
      </c>
      <c r="B580" s="59">
        <v>340076315</v>
      </c>
      <c r="C580" s="17" t="s">
        <v>528</v>
      </c>
      <c r="D580" s="59">
        <v>2006</v>
      </c>
      <c r="E580" s="59">
        <v>1</v>
      </c>
      <c r="F580" s="15">
        <v>12033.9</v>
      </c>
      <c r="G580" s="59">
        <v>83</v>
      </c>
      <c r="H580" s="15">
        <v>9943.7900000000009</v>
      </c>
      <c r="I580" s="15">
        <v>2090.11</v>
      </c>
      <c r="J580" s="82" t="s">
        <v>2720</v>
      </c>
      <c r="K580" s="60" t="s">
        <v>2918</v>
      </c>
      <c r="L580" s="82" t="s">
        <v>2720</v>
      </c>
    </row>
    <row r="581" spans="1:12" ht="25.5">
      <c r="A581" s="60">
        <v>496</v>
      </c>
      <c r="B581" s="59">
        <v>340076084</v>
      </c>
      <c r="C581" s="17" t="s">
        <v>529</v>
      </c>
      <c r="D581" s="59">
        <v>2012</v>
      </c>
      <c r="E581" s="59">
        <v>1</v>
      </c>
      <c r="F581" s="15">
        <v>37716.1</v>
      </c>
      <c r="G581" s="59"/>
      <c r="H581" s="15">
        <v>0</v>
      </c>
      <c r="I581" s="15">
        <v>37716.1</v>
      </c>
      <c r="J581" s="82" t="s">
        <v>2720</v>
      </c>
      <c r="K581" s="60" t="s">
        <v>2918</v>
      </c>
      <c r="L581" s="82" t="s">
        <v>2720</v>
      </c>
    </row>
    <row r="582" spans="1:12">
      <c r="A582" s="93" t="s">
        <v>1705</v>
      </c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</row>
    <row r="583" spans="1:12" ht="25.5">
      <c r="A583" s="60">
        <v>497</v>
      </c>
      <c r="B583" s="59">
        <v>200000343</v>
      </c>
      <c r="C583" s="17" t="s">
        <v>530</v>
      </c>
      <c r="D583" s="59">
        <v>1987</v>
      </c>
      <c r="E583" s="59">
        <v>1</v>
      </c>
      <c r="F583" s="15">
        <v>5238</v>
      </c>
      <c r="G583" s="59">
        <v>100</v>
      </c>
      <c r="H583" s="15">
        <v>5238</v>
      </c>
      <c r="I583" s="15">
        <v>0</v>
      </c>
      <c r="J583" s="82" t="s">
        <v>2720</v>
      </c>
      <c r="K583" s="60" t="s">
        <v>2918</v>
      </c>
      <c r="L583" s="82" t="s">
        <v>2720</v>
      </c>
    </row>
    <row r="584" spans="1:12">
      <c r="A584" s="93" t="s">
        <v>1706</v>
      </c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</row>
    <row r="585" spans="1:12" ht="25.5">
      <c r="A585" s="60">
        <v>498</v>
      </c>
      <c r="B585" s="59">
        <v>200000345</v>
      </c>
      <c r="C585" s="17" t="s">
        <v>530</v>
      </c>
      <c r="D585" s="59">
        <v>1968</v>
      </c>
      <c r="E585" s="59">
        <v>1</v>
      </c>
      <c r="F585" s="15">
        <v>1296</v>
      </c>
      <c r="G585" s="59">
        <v>100</v>
      </c>
      <c r="H585" s="15">
        <v>1296</v>
      </c>
      <c r="I585" s="15">
        <v>0</v>
      </c>
      <c r="J585" s="82" t="s">
        <v>2720</v>
      </c>
      <c r="K585" s="60" t="s">
        <v>2918</v>
      </c>
      <c r="L585" s="82" t="s">
        <v>2720</v>
      </c>
    </row>
    <row r="586" spans="1:12" ht="24" customHeight="1">
      <c r="A586" s="92" t="s">
        <v>10</v>
      </c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</row>
    <row r="587" spans="1:12">
      <c r="A587" s="93" t="s">
        <v>1707</v>
      </c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</row>
    <row r="588" spans="1:12">
      <c r="A588" s="93" t="s">
        <v>1599</v>
      </c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</row>
    <row r="589" spans="1:12" ht="102">
      <c r="A589" s="60">
        <v>499</v>
      </c>
      <c r="B589" s="20">
        <v>844</v>
      </c>
      <c r="C589" s="18" t="s">
        <v>473</v>
      </c>
      <c r="D589" s="19">
        <v>1990</v>
      </c>
      <c r="E589" s="20">
        <v>1</v>
      </c>
      <c r="F589" s="15">
        <v>613800</v>
      </c>
      <c r="G589" s="59">
        <v>100</v>
      </c>
      <c r="H589" s="15">
        <v>613800</v>
      </c>
      <c r="I589" s="15">
        <f>F589-H589</f>
        <v>0</v>
      </c>
      <c r="J589" s="60" t="s">
        <v>474</v>
      </c>
      <c r="K589" s="60" t="s">
        <v>2204</v>
      </c>
      <c r="L589" s="60" t="s">
        <v>2748</v>
      </c>
    </row>
    <row r="590" spans="1:12" ht="123" customHeight="1">
      <c r="A590" s="60">
        <v>500</v>
      </c>
      <c r="B590" s="20">
        <v>847</v>
      </c>
      <c r="C590" s="18" t="s">
        <v>475</v>
      </c>
      <c r="D590" s="19">
        <v>1990</v>
      </c>
      <c r="E590" s="20">
        <v>308</v>
      </c>
      <c r="F590" s="15">
        <v>18500</v>
      </c>
      <c r="G590" s="59">
        <v>58</v>
      </c>
      <c r="H590" s="15">
        <v>10640.55</v>
      </c>
      <c r="I590" s="15">
        <f>F590-H590</f>
        <v>7859.4500000000007</v>
      </c>
      <c r="J590" s="60" t="s">
        <v>476</v>
      </c>
      <c r="K590" s="60" t="s">
        <v>2205</v>
      </c>
      <c r="L590" s="60" t="s">
        <v>2748</v>
      </c>
    </row>
    <row r="591" spans="1:12" ht="118.5" customHeight="1">
      <c r="A591" s="93" t="s">
        <v>1708</v>
      </c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</row>
    <row r="592" spans="1:12" ht="38.25">
      <c r="A592" s="60">
        <v>501</v>
      </c>
      <c r="B592" s="18"/>
      <c r="C592" s="18" t="s">
        <v>477</v>
      </c>
      <c r="D592" s="18">
        <v>1966</v>
      </c>
      <c r="E592" s="18" t="s">
        <v>478</v>
      </c>
      <c r="F592" s="15">
        <v>622000</v>
      </c>
      <c r="G592" s="15">
        <v>0</v>
      </c>
      <c r="H592" s="15">
        <v>0</v>
      </c>
      <c r="I592" s="15">
        <v>622000</v>
      </c>
      <c r="J592" s="60" t="s">
        <v>479</v>
      </c>
      <c r="K592" s="60" t="s">
        <v>2206</v>
      </c>
      <c r="L592" s="60" t="s">
        <v>2749</v>
      </c>
    </row>
    <row r="593" spans="1:12">
      <c r="A593" s="93" t="s">
        <v>1595</v>
      </c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</row>
    <row r="594" spans="1:12" ht="216.75">
      <c r="A594" s="60">
        <v>502</v>
      </c>
      <c r="B594" s="20">
        <v>1004</v>
      </c>
      <c r="C594" s="18" t="s">
        <v>848</v>
      </c>
      <c r="D594" s="19">
        <v>1970</v>
      </c>
      <c r="E594" s="20">
        <v>1</v>
      </c>
      <c r="F594" s="15">
        <v>43025.89</v>
      </c>
      <c r="G594" s="59">
        <v>89</v>
      </c>
      <c r="H594" s="15">
        <v>38305.17</v>
      </c>
      <c r="I594" s="15">
        <f>F594-H594</f>
        <v>4720.7200000000012</v>
      </c>
      <c r="J594" s="60" t="s">
        <v>2750</v>
      </c>
      <c r="K594" s="60" t="s">
        <v>2665</v>
      </c>
      <c r="L594" s="82" t="s">
        <v>2720</v>
      </c>
    </row>
    <row r="595" spans="1:12" ht="234" customHeight="1">
      <c r="A595" s="60">
        <v>503</v>
      </c>
      <c r="B595" s="20">
        <v>247</v>
      </c>
      <c r="C595" s="18" t="s">
        <v>849</v>
      </c>
      <c r="D595" s="19">
        <v>1975</v>
      </c>
      <c r="E595" s="20">
        <v>1</v>
      </c>
      <c r="F595" s="15">
        <v>162003</v>
      </c>
      <c r="G595" s="59">
        <v>89</v>
      </c>
      <c r="H595" s="15">
        <v>144673.34</v>
      </c>
      <c r="I595" s="15">
        <f>F595-H595</f>
        <v>17329.660000000003</v>
      </c>
      <c r="J595" s="60" t="s">
        <v>2751</v>
      </c>
      <c r="K595" s="60" t="s">
        <v>2666</v>
      </c>
      <c r="L595" s="82" t="s">
        <v>2720</v>
      </c>
    </row>
    <row r="596" spans="1:12">
      <c r="A596" s="93" t="s">
        <v>1709</v>
      </c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</row>
    <row r="597" spans="1:12">
      <c r="A597" s="93" t="s">
        <v>1710</v>
      </c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</row>
    <row r="598" spans="1:12" ht="25.5">
      <c r="A598" s="60">
        <v>504</v>
      </c>
      <c r="B598" s="20">
        <v>727</v>
      </c>
      <c r="C598" s="18" t="s">
        <v>531</v>
      </c>
      <c r="D598" s="19">
        <v>1999</v>
      </c>
      <c r="E598" s="20">
        <v>1</v>
      </c>
      <c r="F598" s="15">
        <v>3000</v>
      </c>
      <c r="G598" s="59">
        <v>100</v>
      </c>
      <c r="H598" s="15">
        <v>3000</v>
      </c>
      <c r="I598" s="15">
        <f t="shared" ref="I598:I622" si="1">F598-H598</f>
        <v>0</v>
      </c>
      <c r="J598" s="82" t="s">
        <v>2720</v>
      </c>
      <c r="K598" s="60" t="s">
        <v>2918</v>
      </c>
      <c r="L598" s="82" t="s">
        <v>2720</v>
      </c>
    </row>
    <row r="599" spans="1:12" ht="25.5">
      <c r="A599" s="60">
        <v>505</v>
      </c>
      <c r="B599" s="20">
        <v>743</v>
      </c>
      <c r="C599" s="18" t="s">
        <v>532</v>
      </c>
      <c r="D599" s="19">
        <v>2002</v>
      </c>
      <c r="E599" s="20">
        <v>1</v>
      </c>
      <c r="F599" s="15">
        <v>0</v>
      </c>
      <c r="G599" s="59" t="s">
        <v>9</v>
      </c>
      <c r="H599" s="15">
        <v>0</v>
      </c>
      <c r="I599" s="15">
        <f t="shared" si="1"/>
        <v>0</v>
      </c>
      <c r="J599" s="82" t="s">
        <v>2720</v>
      </c>
      <c r="K599" s="60" t="s">
        <v>2918</v>
      </c>
      <c r="L599" s="82" t="s">
        <v>2720</v>
      </c>
    </row>
    <row r="600" spans="1:12" ht="25.5">
      <c r="A600" s="60">
        <v>506</v>
      </c>
      <c r="B600" s="20">
        <v>757</v>
      </c>
      <c r="C600" s="18" t="s">
        <v>533</v>
      </c>
      <c r="D600" s="19">
        <v>2002</v>
      </c>
      <c r="E600" s="20">
        <v>1</v>
      </c>
      <c r="F600" s="15">
        <v>14166.67</v>
      </c>
      <c r="G600" s="59">
        <v>100</v>
      </c>
      <c r="H600" s="15">
        <v>14166.67</v>
      </c>
      <c r="I600" s="15">
        <f t="shared" si="1"/>
        <v>0</v>
      </c>
      <c r="J600" s="82" t="s">
        <v>2720</v>
      </c>
      <c r="K600" s="60" t="s">
        <v>2918</v>
      </c>
      <c r="L600" s="82" t="s">
        <v>2720</v>
      </c>
    </row>
    <row r="601" spans="1:12" ht="25.5">
      <c r="A601" s="60">
        <v>507</v>
      </c>
      <c r="B601" s="20">
        <v>770</v>
      </c>
      <c r="C601" s="18" t="s">
        <v>534</v>
      </c>
      <c r="D601" s="19">
        <v>2003</v>
      </c>
      <c r="E601" s="20">
        <v>1</v>
      </c>
      <c r="F601" s="15">
        <v>6000</v>
      </c>
      <c r="G601" s="59">
        <v>92</v>
      </c>
      <c r="H601" s="15">
        <v>5518</v>
      </c>
      <c r="I601" s="15">
        <f t="shared" si="1"/>
        <v>482</v>
      </c>
      <c r="J601" s="82" t="s">
        <v>2720</v>
      </c>
      <c r="K601" s="60" t="s">
        <v>2918</v>
      </c>
      <c r="L601" s="82" t="s">
        <v>2720</v>
      </c>
    </row>
    <row r="602" spans="1:12" ht="25.5">
      <c r="A602" s="60">
        <v>508</v>
      </c>
      <c r="B602" s="20">
        <v>774</v>
      </c>
      <c r="C602" s="18" t="s">
        <v>535</v>
      </c>
      <c r="D602" s="19">
        <v>2002</v>
      </c>
      <c r="E602" s="20">
        <v>1</v>
      </c>
      <c r="F602" s="15">
        <v>16000</v>
      </c>
      <c r="G602" s="59">
        <v>94</v>
      </c>
      <c r="H602" s="15">
        <v>15000.05</v>
      </c>
      <c r="I602" s="15">
        <f t="shared" si="1"/>
        <v>999.95000000000073</v>
      </c>
      <c r="J602" s="82" t="s">
        <v>2720</v>
      </c>
      <c r="K602" s="60" t="s">
        <v>2918</v>
      </c>
      <c r="L602" s="82" t="s">
        <v>2720</v>
      </c>
    </row>
    <row r="603" spans="1:12" ht="25.5">
      <c r="A603" s="60">
        <v>509</v>
      </c>
      <c r="B603" s="20">
        <v>776</v>
      </c>
      <c r="C603" s="18" t="s">
        <v>536</v>
      </c>
      <c r="D603" s="19">
        <v>2003</v>
      </c>
      <c r="E603" s="20">
        <v>1</v>
      </c>
      <c r="F603" s="15">
        <v>24583.34</v>
      </c>
      <c r="G603" s="59">
        <v>88</v>
      </c>
      <c r="H603" s="15">
        <v>21510.46</v>
      </c>
      <c r="I603" s="15">
        <f t="shared" si="1"/>
        <v>3072.880000000001</v>
      </c>
      <c r="J603" s="82" t="s">
        <v>2720</v>
      </c>
      <c r="K603" s="60" t="s">
        <v>2918</v>
      </c>
      <c r="L603" s="82" t="s">
        <v>2720</v>
      </c>
    </row>
    <row r="604" spans="1:12" ht="25.5">
      <c r="A604" s="60">
        <v>510</v>
      </c>
      <c r="B604" s="20">
        <v>777</v>
      </c>
      <c r="C604" s="18" t="s">
        <v>537</v>
      </c>
      <c r="D604" s="19">
        <v>2003</v>
      </c>
      <c r="E604" s="20">
        <v>1</v>
      </c>
      <c r="F604" s="15">
        <v>20725</v>
      </c>
      <c r="G604" s="59">
        <v>83</v>
      </c>
      <c r="H604" s="15">
        <v>17270.849999999999</v>
      </c>
      <c r="I604" s="15">
        <f t="shared" si="1"/>
        <v>3454.1500000000015</v>
      </c>
      <c r="J604" s="82" t="s">
        <v>2720</v>
      </c>
      <c r="K604" s="60" t="s">
        <v>2918</v>
      </c>
      <c r="L604" s="82" t="s">
        <v>2720</v>
      </c>
    </row>
    <row r="605" spans="1:12" ht="25.5">
      <c r="A605" s="60">
        <v>511</v>
      </c>
      <c r="B605" s="20">
        <v>1560</v>
      </c>
      <c r="C605" s="18" t="s">
        <v>538</v>
      </c>
      <c r="D605" s="19">
        <v>2003</v>
      </c>
      <c r="E605" s="20">
        <v>1</v>
      </c>
      <c r="F605" s="15">
        <v>20667</v>
      </c>
      <c r="G605" s="59">
        <v>74</v>
      </c>
      <c r="H605" s="15">
        <v>15284.97</v>
      </c>
      <c r="I605" s="15">
        <f t="shared" si="1"/>
        <v>5382.0300000000007</v>
      </c>
      <c r="J605" s="82" t="s">
        <v>2720</v>
      </c>
      <c r="K605" s="60" t="s">
        <v>2918</v>
      </c>
      <c r="L605" s="82" t="s">
        <v>2720</v>
      </c>
    </row>
    <row r="606" spans="1:12" ht="25.5">
      <c r="A606" s="60">
        <v>512</v>
      </c>
      <c r="B606" s="20">
        <v>1598</v>
      </c>
      <c r="C606" s="18" t="s">
        <v>539</v>
      </c>
      <c r="D606" s="19">
        <v>2003</v>
      </c>
      <c r="E606" s="20">
        <v>1</v>
      </c>
      <c r="F606" s="15">
        <v>0</v>
      </c>
      <c r="G606" s="59" t="s">
        <v>9</v>
      </c>
      <c r="H606" s="15">
        <v>0</v>
      </c>
      <c r="I606" s="15">
        <f t="shared" si="1"/>
        <v>0</v>
      </c>
      <c r="J606" s="82" t="s">
        <v>2720</v>
      </c>
      <c r="K606" s="60" t="s">
        <v>2918</v>
      </c>
      <c r="L606" s="82" t="s">
        <v>2720</v>
      </c>
    </row>
    <row r="607" spans="1:12" ht="25.5">
      <c r="A607" s="60">
        <v>513</v>
      </c>
      <c r="B607" s="20">
        <v>1618</v>
      </c>
      <c r="C607" s="18" t="s">
        <v>540</v>
      </c>
      <c r="D607" s="19">
        <v>2004</v>
      </c>
      <c r="E607" s="20">
        <v>1</v>
      </c>
      <c r="F607" s="15">
        <v>0</v>
      </c>
      <c r="G607" s="59" t="s">
        <v>9</v>
      </c>
      <c r="H607" s="15">
        <v>0</v>
      </c>
      <c r="I607" s="15">
        <f t="shared" si="1"/>
        <v>0</v>
      </c>
      <c r="J607" s="82" t="s">
        <v>2720</v>
      </c>
      <c r="K607" s="60" t="s">
        <v>2918</v>
      </c>
      <c r="L607" s="82" t="s">
        <v>2720</v>
      </c>
    </row>
    <row r="608" spans="1:12" ht="25.5">
      <c r="A608" s="60">
        <v>514</v>
      </c>
      <c r="B608" s="20">
        <v>1637</v>
      </c>
      <c r="C608" s="18" t="s">
        <v>541</v>
      </c>
      <c r="D608" s="19">
        <v>2005</v>
      </c>
      <c r="E608" s="20">
        <v>1</v>
      </c>
      <c r="F608" s="15">
        <v>21737.29</v>
      </c>
      <c r="G608" s="59">
        <v>71</v>
      </c>
      <c r="H608" s="15">
        <v>15542.16</v>
      </c>
      <c r="I608" s="15">
        <f t="shared" si="1"/>
        <v>6195.130000000001</v>
      </c>
      <c r="J608" s="82" t="s">
        <v>2720</v>
      </c>
      <c r="K608" s="60" t="s">
        <v>2918</v>
      </c>
      <c r="L608" s="82" t="s">
        <v>2720</v>
      </c>
    </row>
    <row r="609" spans="1:12" ht="25.5">
      <c r="A609" s="60">
        <v>515</v>
      </c>
      <c r="B609" s="20">
        <v>1646</v>
      </c>
      <c r="C609" s="18" t="s">
        <v>137</v>
      </c>
      <c r="D609" s="19">
        <v>2005</v>
      </c>
      <c r="E609" s="20">
        <v>1</v>
      </c>
      <c r="F609" s="15">
        <v>13003.39</v>
      </c>
      <c r="G609" s="59">
        <v>73</v>
      </c>
      <c r="H609" s="15">
        <v>9452.3799999999992</v>
      </c>
      <c r="I609" s="15">
        <f t="shared" si="1"/>
        <v>3551.01</v>
      </c>
      <c r="J609" s="82" t="s">
        <v>2720</v>
      </c>
      <c r="K609" s="60" t="s">
        <v>2918</v>
      </c>
      <c r="L609" s="82" t="s">
        <v>2720</v>
      </c>
    </row>
    <row r="610" spans="1:12" ht="25.5">
      <c r="A610" s="60">
        <v>516</v>
      </c>
      <c r="B610" s="20">
        <v>1652</v>
      </c>
      <c r="C610" s="18" t="s">
        <v>542</v>
      </c>
      <c r="D610" s="19">
        <v>2005</v>
      </c>
      <c r="E610" s="20">
        <v>1</v>
      </c>
      <c r="F610" s="15">
        <v>10169.49</v>
      </c>
      <c r="G610" s="59">
        <v>70</v>
      </c>
      <c r="H610" s="15">
        <v>7150</v>
      </c>
      <c r="I610" s="15">
        <f t="shared" si="1"/>
        <v>3019.49</v>
      </c>
      <c r="J610" s="82" t="s">
        <v>2720</v>
      </c>
      <c r="K610" s="60" t="s">
        <v>2918</v>
      </c>
      <c r="L610" s="82" t="s">
        <v>2720</v>
      </c>
    </row>
    <row r="611" spans="1:12" ht="25.5">
      <c r="A611" s="60">
        <v>517</v>
      </c>
      <c r="B611" s="20">
        <v>1653</v>
      </c>
      <c r="C611" s="18" t="s">
        <v>543</v>
      </c>
      <c r="D611" s="19">
        <v>2005</v>
      </c>
      <c r="E611" s="20">
        <v>1</v>
      </c>
      <c r="F611" s="15">
        <v>34742.370000000003</v>
      </c>
      <c r="G611" s="59">
        <v>70</v>
      </c>
      <c r="H611" s="15">
        <v>24426.78</v>
      </c>
      <c r="I611" s="15">
        <f t="shared" si="1"/>
        <v>10315.590000000004</v>
      </c>
      <c r="J611" s="82" t="s">
        <v>2720</v>
      </c>
      <c r="K611" s="60" t="s">
        <v>2918</v>
      </c>
      <c r="L611" s="82" t="s">
        <v>2720</v>
      </c>
    </row>
    <row r="612" spans="1:12" ht="25.5">
      <c r="A612" s="60">
        <v>518</v>
      </c>
      <c r="B612" s="20">
        <v>1673</v>
      </c>
      <c r="C612" s="18" t="s">
        <v>143</v>
      </c>
      <c r="D612" s="19">
        <v>2005</v>
      </c>
      <c r="E612" s="20">
        <v>1</v>
      </c>
      <c r="F612" s="15">
        <v>10169.49</v>
      </c>
      <c r="G612" s="59">
        <v>95</v>
      </c>
      <c r="H612" s="15">
        <v>9661.02</v>
      </c>
      <c r="I612" s="15">
        <f t="shared" si="1"/>
        <v>508.46999999999935</v>
      </c>
      <c r="J612" s="82" t="s">
        <v>2720</v>
      </c>
      <c r="K612" s="60" t="s">
        <v>2918</v>
      </c>
      <c r="L612" s="82" t="s">
        <v>2720</v>
      </c>
    </row>
    <row r="613" spans="1:12" ht="25.5">
      <c r="A613" s="60">
        <v>519</v>
      </c>
      <c r="B613" s="20">
        <v>1672</v>
      </c>
      <c r="C613" s="18" t="s">
        <v>137</v>
      </c>
      <c r="D613" s="19">
        <v>2005</v>
      </c>
      <c r="E613" s="20">
        <v>1</v>
      </c>
      <c r="F613" s="15">
        <v>13003.39</v>
      </c>
      <c r="G613" s="59">
        <v>95</v>
      </c>
      <c r="H613" s="15">
        <v>12353.22</v>
      </c>
      <c r="I613" s="15">
        <f t="shared" si="1"/>
        <v>650.17000000000007</v>
      </c>
      <c r="J613" s="82" t="s">
        <v>2720</v>
      </c>
      <c r="K613" s="60" t="s">
        <v>2918</v>
      </c>
      <c r="L613" s="82" t="s">
        <v>2720</v>
      </c>
    </row>
    <row r="614" spans="1:12" ht="25.5">
      <c r="A614" s="60">
        <v>520</v>
      </c>
      <c r="B614" s="20">
        <v>1671</v>
      </c>
      <c r="C614" s="18" t="s">
        <v>544</v>
      </c>
      <c r="D614" s="19">
        <v>2005</v>
      </c>
      <c r="E614" s="20">
        <v>1</v>
      </c>
      <c r="F614" s="15">
        <v>18838.98</v>
      </c>
      <c r="G614" s="59">
        <v>68</v>
      </c>
      <c r="H614" s="15">
        <v>12778.48</v>
      </c>
      <c r="I614" s="15">
        <f t="shared" si="1"/>
        <v>6060.5</v>
      </c>
      <c r="J614" s="82" t="s">
        <v>2720</v>
      </c>
      <c r="K614" s="60" t="s">
        <v>2918</v>
      </c>
      <c r="L614" s="82" t="s">
        <v>2720</v>
      </c>
    </row>
    <row r="615" spans="1:12" ht="25.5">
      <c r="A615" s="60">
        <v>521</v>
      </c>
      <c r="B615" s="20">
        <v>1666</v>
      </c>
      <c r="C615" s="18" t="s">
        <v>137</v>
      </c>
      <c r="D615" s="19">
        <v>2005</v>
      </c>
      <c r="E615" s="20">
        <v>1</v>
      </c>
      <c r="F615" s="15">
        <v>13109.6</v>
      </c>
      <c r="G615" s="59">
        <v>95</v>
      </c>
      <c r="H615" s="15">
        <v>12454.12</v>
      </c>
      <c r="I615" s="15">
        <f t="shared" si="1"/>
        <v>655.47999999999956</v>
      </c>
      <c r="J615" s="82" t="s">
        <v>2720</v>
      </c>
      <c r="K615" s="60" t="s">
        <v>2918</v>
      </c>
      <c r="L615" s="82" t="s">
        <v>2720</v>
      </c>
    </row>
    <row r="616" spans="1:12" ht="25.5">
      <c r="A616" s="60">
        <v>522</v>
      </c>
      <c r="B616" s="20">
        <v>1667</v>
      </c>
      <c r="C616" s="18" t="s">
        <v>137</v>
      </c>
      <c r="D616" s="19">
        <v>2005</v>
      </c>
      <c r="E616" s="20">
        <v>1</v>
      </c>
      <c r="F616" s="15">
        <v>13003.39</v>
      </c>
      <c r="G616" s="59">
        <v>95</v>
      </c>
      <c r="H616" s="15">
        <v>12353.22</v>
      </c>
      <c r="I616" s="15">
        <f t="shared" si="1"/>
        <v>650.17000000000007</v>
      </c>
      <c r="J616" s="82" t="s">
        <v>2720</v>
      </c>
      <c r="K616" s="60" t="s">
        <v>2918</v>
      </c>
      <c r="L616" s="82" t="s">
        <v>2720</v>
      </c>
    </row>
    <row r="617" spans="1:12" ht="15" customHeight="1">
      <c r="A617" s="60">
        <v>523</v>
      </c>
      <c r="B617" s="20">
        <v>1659</v>
      </c>
      <c r="C617" s="18" t="s">
        <v>545</v>
      </c>
      <c r="D617" s="19">
        <v>2005</v>
      </c>
      <c r="E617" s="20">
        <v>1</v>
      </c>
      <c r="F617" s="15">
        <v>0</v>
      </c>
      <c r="G617" s="59" t="s">
        <v>9</v>
      </c>
      <c r="H617" s="15">
        <v>0</v>
      </c>
      <c r="I617" s="15">
        <f t="shared" si="1"/>
        <v>0</v>
      </c>
      <c r="J617" s="82" t="s">
        <v>2720</v>
      </c>
      <c r="K617" s="60" t="s">
        <v>2918</v>
      </c>
      <c r="L617" s="82" t="s">
        <v>2720</v>
      </c>
    </row>
    <row r="618" spans="1:12" ht="30.75" customHeight="1">
      <c r="A618" s="60">
        <v>524</v>
      </c>
      <c r="B618" s="20">
        <v>1661</v>
      </c>
      <c r="C618" s="18" t="s">
        <v>546</v>
      </c>
      <c r="D618" s="19">
        <v>2005</v>
      </c>
      <c r="E618" s="20">
        <v>4</v>
      </c>
      <c r="F618" s="15">
        <v>0</v>
      </c>
      <c r="G618" s="59" t="s">
        <v>9</v>
      </c>
      <c r="H618" s="15">
        <v>0</v>
      </c>
      <c r="I618" s="15">
        <f t="shared" si="1"/>
        <v>0</v>
      </c>
      <c r="J618" s="82" t="s">
        <v>2720</v>
      </c>
      <c r="K618" s="60" t="s">
        <v>2918</v>
      </c>
      <c r="L618" s="82" t="s">
        <v>2720</v>
      </c>
    </row>
    <row r="619" spans="1:12" ht="15" customHeight="1">
      <c r="A619" s="60">
        <v>525</v>
      </c>
      <c r="B619" s="20">
        <v>1687</v>
      </c>
      <c r="C619" s="18" t="s">
        <v>137</v>
      </c>
      <c r="D619" s="19">
        <v>2006</v>
      </c>
      <c r="E619" s="20">
        <v>1</v>
      </c>
      <c r="F619" s="15">
        <v>14008.48</v>
      </c>
      <c r="G619" s="59">
        <v>82</v>
      </c>
      <c r="H619" s="15">
        <v>11440.26</v>
      </c>
      <c r="I619" s="15">
        <f t="shared" si="1"/>
        <v>2568.2199999999993</v>
      </c>
      <c r="J619" s="82" t="s">
        <v>2720</v>
      </c>
      <c r="K619" s="60" t="s">
        <v>2918</v>
      </c>
      <c r="L619" s="82" t="s">
        <v>2720</v>
      </c>
    </row>
    <row r="620" spans="1:12" ht="25.5">
      <c r="A620" s="60">
        <v>526</v>
      </c>
      <c r="B620" s="20">
        <v>1703</v>
      </c>
      <c r="C620" s="32" t="s">
        <v>143</v>
      </c>
      <c r="D620" s="19">
        <v>2006</v>
      </c>
      <c r="E620" s="20">
        <v>1</v>
      </c>
      <c r="F620" s="15">
        <v>10169.49</v>
      </c>
      <c r="G620" s="59">
        <v>70</v>
      </c>
      <c r="H620" s="15">
        <v>7118.65</v>
      </c>
      <c r="I620" s="15">
        <f t="shared" si="1"/>
        <v>3050.84</v>
      </c>
      <c r="J620" s="82" t="s">
        <v>2720</v>
      </c>
      <c r="K620" s="60" t="s">
        <v>2918</v>
      </c>
      <c r="L620" s="82" t="s">
        <v>2720</v>
      </c>
    </row>
    <row r="621" spans="1:12" ht="25.5">
      <c r="A621" s="60">
        <v>527</v>
      </c>
      <c r="B621" s="20">
        <v>1991</v>
      </c>
      <c r="C621" s="32" t="s">
        <v>137</v>
      </c>
      <c r="D621" s="19">
        <v>2006</v>
      </c>
      <c r="E621" s="20">
        <v>1</v>
      </c>
      <c r="F621" s="15">
        <v>19881.36</v>
      </c>
      <c r="G621" s="59">
        <v>67</v>
      </c>
      <c r="H621" s="15">
        <v>13254.24</v>
      </c>
      <c r="I621" s="15">
        <f t="shared" si="1"/>
        <v>6627.1200000000008</v>
      </c>
      <c r="J621" s="82" t="s">
        <v>2720</v>
      </c>
      <c r="K621" s="60" t="s">
        <v>2918</v>
      </c>
      <c r="L621" s="82" t="s">
        <v>2720</v>
      </c>
    </row>
    <row r="622" spans="1:12" ht="25.5">
      <c r="A622" s="60">
        <v>528</v>
      </c>
      <c r="B622" s="20" t="s">
        <v>9</v>
      </c>
      <c r="C622" s="32" t="s">
        <v>547</v>
      </c>
      <c r="D622" s="19">
        <v>2007</v>
      </c>
      <c r="E622" s="20">
        <v>1</v>
      </c>
      <c r="F622" s="15">
        <v>30567.8</v>
      </c>
      <c r="G622" s="59">
        <v>48</v>
      </c>
      <c r="H622" s="15">
        <v>14774.43</v>
      </c>
      <c r="I622" s="15">
        <f t="shared" si="1"/>
        <v>15793.369999999999</v>
      </c>
      <c r="J622" s="82" t="s">
        <v>2720</v>
      </c>
      <c r="K622" s="60" t="s">
        <v>2918</v>
      </c>
      <c r="L622" s="82" t="s">
        <v>2720</v>
      </c>
    </row>
    <row r="623" spans="1:12">
      <c r="A623" s="93" t="s">
        <v>1711</v>
      </c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</row>
    <row r="624" spans="1:12">
      <c r="A624" s="93" t="s">
        <v>1710</v>
      </c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</row>
    <row r="625" spans="1:12" ht="25.5">
      <c r="A625" s="60">
        <v>529</v>
      </c>
      <c r="B625" s="20" t="s">
        <v>9</v>
      </c>
      <c r="C625" s="18" t="s">
        <v>548</v>
      </c>
      <c r="D625" s="19">
        <v>2005</v>
      </c>
      <c r="E625" s="20">
        <v>1</v>
      </c>
      <c r="F625" s="15">
        <v>0</v>
      </c>
      <c r="G625" s="15" t="s">
        <v>9</v>
      </c>
      <c r="H625" s="15">
        <v>0</v>
      </c>
      <c r="I625" s="15">
        <f>F625-H625</f>
        <v>0</v>
      </c>
      <c r="J625" s="82" t="s">
        <v>2720</v>
      </c>
      <c r="K625" s="60" t="s">
        <v>2918</v>
      </c>
      <c r="L625" s="82" t="s">
        <v>2720</v>
      </c>
    </row>
    <row r="626" spans="1:12">
      <c r="A626" s="92" t="s">
        <v>29</v>
      </c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</row>
    <row r="627" spans="1:12">
      <c r="A627" s="93" t="s">
        <v>1712</v>
      </c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</row>
    <row r="628" spans="1:12">
      <c r="A628" s="93" t="s">
        <v>1599</v>
      </c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</row>
    <row r="629" spans="1:12" ht="102">
      <c r="A629" s="60">
        <v>530</v>
      </c>
      <c r="B629" s="20">
        <v>379</v>
      </c>
      <c r="C629" s="18" t="s">
        <v>480</v>
      </c>
      <c r="D629" s="19">
        <v>1969</v>
      </c>
      <c r="E629" s="20">
        <v>1</v>
      </c>
      <c r="F629" s="15">
        <v>18711.330000000002</v>
      </c>
      <c r="G629" s="59">
        <v>100</v>
      </c>
      <c r="H629" s="15">
        <v>18711.330000000002</v>
      </c>
      <c r="I629" s="15">
        <f>F629-H629</f>
        <v>0</v>
      </c>
      <c r="J629" s="60" t="s">
        <v>2752</v>
      </c>
      <c r="K629" s="43" t="s">
        <v>2753</v>
      </c>
      <c r="L629" s="60" t="s">
        <v>2754</v>
      </c>
    </row>
    <row r="630" spans="1:12" ht="102">
      <c r="A630" s="60">
        <v>531</v>
      </c>
      <c r="B630" s="20"/>
      <c r="C630" s="18" t="s">
        <v>481</v>
      </c>
      <c r="D630" s="19">
        <v>1969</v>
      </c>
      <c r="E630" s="20">
        <v>1</v>
      </c>
      <c r="F630" s="15">
        <v>18711.330000000002</v>
      </c>
      <c r="G630" s="59"/>
      <c r="H630" s="15">
        <v>18711.330000000002</v>
      </c>
      <c r="I630" s="15">
        <v>0</v>
      </c>
      <c r="J630" s="60" t="s">
        <v>2755</v>
      </c>
      <c r="K630" s="43" t="s">
        <v>2756</v>
      </c>
      <c r="L630" s="60" t="s">
        <v>2754</v>
      </c>
    </row>
    <row r="631" spans="1:12" ht="102">
      <c r="A631" s="60">
        <v>532</v>
      </c>
      <c r="B631" s="20"/>
      <c r="C631" s="18" t="s">
        <v>482</v>
      </c>
      <c r="D631" s="19">
        <v>1969</v>
      </c>
      <c r="E631" s="20">
        <v>1</v>
      </c>
      <c r="F631" s="15">
        <v>18711.34</v>
      </c>
      <c r="G631" s="59"/>
      <c r="H631" s="15">
        <v>18711.34</v>
      </c>
      <c r="I631" s="15">
        <v>0</v>
      </c>
      <c r="J631" s="60" t="s">
        <v>2757</v>
      </c>
      <c r="K631" s="43" t="s">
        <v>2758</v>
      </c>
      <c r="L631" s="60" t="s">
        <v>2754</v>
      </c>
    </row>
    <row r="632" spans="1:12" ht="102">
      <c r="A632" s="60">
        <v>533</v>
      </c>
      <c r="B632" s="20">
        <v>387</v>
      </c>
      <c r="C632" s="18" t="s">
        <v>483</v>
      </c>
      <c r="D632" s="19">
        <v>1969</v>
      </c>
      <c r="E632" s="20">
        <v>1</v>
      </c>
      <c r="F632" s="15">
        <v>11335</v>
      </c>
      <c r="G632" s="59">
        <v>100</v>
      </c>
      <c r="H632" s="15">
        <v>11335</v>
      </c>
      <c r="I632" s="15">
        <f>F632-H632</f>
        <v>0</v>
      </c>
      <c r="J632" s="60" t="s">
        <v>2759</v>
      </c>
      <c r="K632" s="43" t="s">
        <v>2760</v>
      </c>
      <c r="L632" s="60" t="s">
        <v>2754</v>
      </c>
    </row>
    <row r="633" spans="1:12" ht="102">
      <c r="A633" s="60">
        <v>534</v>
      </c>
      <c r="B633" s="20">
        <v>388</v>
      </c>
      <c r="C633" s="18" t="s">
        <v>484</v>
      </c>
      <c r="D633" s="19">
        <v>1970</v>
      </c>
      <c r="E633" s="20">
        <v>1</v>
      </c>
      <c r="F633" s="15">
        <v>695000</v>
      </c>
      <c r="G633" s="59">
        <v>100</v>
      </c>
      <c r="H633" s="15">
        <v>695000</v>
      </c>
      <c r="I633" s="15">
        <f>F633-H633</f>
        <v>0</v>
      </c>
      <c r="J633" s="60" t="s">
        <v>2761</v>
      </c>
      <c r="K633" s="43" t="s">
        <v>2762</v>
      </c>
      <c r="L633" s="60" t="s">
        <v>2754</v>
      </c>
    </row>
    <row r="634" spans="1:12" ht="102">
      <c r="A634" s="60">
        <v>535</v>
      </c>
      <c r="B634" s="20">
        <v>803</v>
      </c>
      <c r="C634" s="18" t="s">
        <v>485</v>
      </c>
      <c r="D634" s="19">
        <v>1973</v>
      </c>
      <c r="E634" s="20" t="s">
        <v>45</v>
      </c>
      <c r="F634" s="15">
        <v>0</v>
      </c>
      <c r="G634" s="59" t="s">
        <v>9</v>
      </c>
      <c r="H634" s="15">
        <v>0</v>
      </c>
      <c r="I634" s="15">
        <f>F634-H634</f>
        <v>0</v>
      </c>
      <c r="J634" s="60" t="s">
        <v>2763</v>
      </c>
      <c r="K634" s="43" t="s">
        <v>2764</v>
      </c>
      <c r="L634" s="60" t="s">
        <v>2754</v>
      </c>
    </row>
    <row r="635" spans="1:12">
      <c r="A635" s="93" t="s">
        <v>1713</v>
      </c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</row>
    <row r="636" spans="1:12" ht="127.5">
      <c r="A636" s="60">
        <v>536</v>
      </c>
      <c r="B636" s="59">
        <v>600021000055</v>
      </c>
      <c r="C636" s="17" t="s">
        <v>486</v>
      </c>
      <c r="D636" s="59">
        <v>1990</v>
      </c>
      <c r="E636" s="59">
        <v>1</v>
      </c>
      <c r="F636" s="23">
        <v>390000</v>
      </c>
      <c r="G636" s="59"/>
      <c r="H636" s="23">
        <v>310365.8</v>
      </c>
      <c r="I636" s="23">
        <v>79634.2</v>
      </c>
      <c r="J636" s="60" t="s">
        <v>1714</v>
      </c>
      <c r="K636" s="60" t="s">
        <v>2667</v>
      </c>
      <c r="L636" s="60" t="s">
        <v>2765</v>
      </c>
    </row>
    <row r="637" spans="1:12" ht="135.75" customHeight="1">
      <c r="A637" s="60">
        <v>537</v>
      </c>
      <c r="B637" s="59">
        <v>600021000107</v>
      </c>
      <c r="C637" s="17" t="s">
        <v>487</v>
      </c>
      <c r="D637" s="59">
        <v>1967</v>
      </c>
      <c r="E637" s="59">
        <v>1</v>
      </c>
      <c r="F637" s="23">
        <v>760000</v>
      </c>
      <c r="G637" s="59"/>
      <c r="H637" s="23">
        <v>433944</v>
      </c>
      <c r="I637" s="23">
        <v>326056</v>
      </c>
      <c r="J637" s="60" t="s">
        <v>1715</v>
      </c>
      <c r="K637" s="60" t="s">
        <v>2668</v>
      </c>
      <c r="L637" s="60" t="s">
        <v>2765</v>
      </c>
    </row>
    <row r="638" spans="1:12" ht="114.75">
      <c r="A638" s="60">
        <v>538</v>
      </c>
      <c r="B638" s="59">
        <v>600021000108</v>
      </c>
      <c r="C638" s="17" t="s">
        <v>488</v>
      </c>
      <c r="D638" s="59">
        <v>1990</v>
      </c>
      <c r="E638" s="59">
        <v>1</v>
      </c>
      <c r="F638" s="23">
        <v>150000</v>
      </c>
      <c r="G638" s="59"/>
      <c r="H638" s="23">
        <v>85647</v>
      </c>
      <c r="I638" s="23">
        <v>64353</v>
      </c>
      <c r="J638" s="60" t="s">
        <v>1716</v>
      </c>
      <c r="K638" s="60" t="s">
        <v>2669</v>
      </c>
      <c r="L638" s="60" t="s">
        <v>2765</v>
      </c>
    </row>
    <row r="639" spans="1:12" ht="114.75">
      <c r="A639" s="60">
        <v>539</v>
      </c>
      <c r="B639" s="59">
        <v>600021000109</v>
      </c>
      <c r="C639" s="17" t="s">
        <v>489</v>
      </c>
      <c r="D639" s="59">
        <v>1982</v>
      </c>
      <c r="E639" s="59">
        <v>1</v>
      </c>
      <c r="F639" s="23">
        <v>134078</v>
      </c>
      <c r="G639" s="59"/>
      <c r="H639" s="23">
        <v>106700.84</v>
      </c>
      <c r="I639" s="23">
        <v>27377.16</v>
      </c>
      <c r="J639" s="60" t="s">
        <v>1717</v>
      </c>
      <c r="K639" s="60" t="s">
        <v>2670</v>
      </c>
      <c r="L639" s="60" t="s">
        <v>2765</v>
      </c>
    </row>
    <row r="640" spans="1:12">
      <c r="A640" s="60">
        <v>540</v>
      </c>
      <c r="B640" s="93" t="s">
        <v>1718</v>
      </c>
      <c r="C640" s="93"/>
      <c r="D640" s="93"/>
      <c r="E640" s="93"/>
      <c r="F640" s="93"/>
      <c r="G640" s="93"/>
      <c r="H640" s="93"/>
      <c r="I640" s="93"/>
      <c r="J640" s="93"/>
      <c r="K640" s="93"/>
      <c r="L640" s="93"/>
    </row>
    <row r="641" spans="1:12" ht="12.75" customHeight="1">
      <c r="A641" s="93" t="s">
        <v>1601</v>
      </c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</row>
    <row r="642" spans="1:12" ht="25.5">
      <c r="A642" s="42" t="s">
        <v>1986</v>
      </c>
      <c r="B642" s="20" t="s">
        <v>9</v>
      </c>
      <c r="C642" s="18" t="s">
        <v>549</v>
      </c>
      <c r="D642" s="19">
        <v>2005</v>
      </c>
      <c r="E642" s="20">
        <v>1</v>
      </c>
      <c r="F642" s="15">
        <v>0</v>
      </c>
      <c r="G642" s="59" t="s">
        <v>9</v>
      </c>
      <c r="H642" s="15">
        <v>0</v>
      </c>
      <c r="I642" s="15">
        <f>F642-H642</f>
        <v>0</v>
      </c>
      <c r="J642" s="82" t="s">
        <v>2720</v>
      </c>
      <c r="K642" s="60" t="s">
        <v>2918</v>
      </c>
      <c r="L642" s="82" t="s">
        <v>2720</v>
      </c>
    </row>
    <row r="643" spans="1:12" ht="32.25" customHeight="1">
      <c r="A643" s="42" t="s">
        <v>1987</v>
      </c>
      <c r="B643" s="20">
        <v>765</v>
      </c>
      <c r="C643" s="18" t="s">
        <v>550</v>
      </c>
      <c r="D643" s="19">
        <v>2003</v>
      </c>
      <c r="E643" s="20">
        <v>1</v>
      </c>
      <c r="F643" s="15">
        <v>4916.67</v>
      </c>
      <c r="G643" s="59">
        <v>100</v>
      </c>
      <c r="H643" s="15">
        <v>4916.67</v>
      </c>
      <c r="I643" s="15">
        <f>F643-H643</f>
        <v>0</v>
      </c>
      <c r="J643" s="82" t="s">
        <v>2720</v>
      </c>
      <c r="K643" s="60" t="s">
        <v>2918</v>
      </c>
      <c r="L643" s="82" t="s">
        <v>2720</v>
      </c>
    </row>
    <row r="644" spans="1:12" ht="30.75" customHeight="1">
      <c r="A644" s="42" t="s">
        <v>1988</v>
      </c>
      <c r="B644" s="20">
        <v>1617</v>
      </c>
      <c r="C644" s="18" t="s">
        <v>551</v>
      </c>
      <c r="D644" s="19">
        <v>2004</v>
      </c>
      <c r="E644" s="20">
        <v>1</v>
      </c>
      <c r="F644" s="15">
        <v>10500</v>
      </c>
      <c r="G644" s="59">
        <v>78</v>
      </c>
      <c r="H644" s="15">
        <v>8226.75</v>
      </c>
      <c r="I644" s="15">
        <f>F644-H644</f>
        <v>2273.25</v>
      </c>
      <c r="J644" s="82" t="s">
        <v>2720</v>
      </c>
      <c r="K644" s="60" t="s">
        <v>2918</v>
      </c>
      <c r="L644" s="82" t="s">
        <v>2720</v>
      </c>
    </row>
    <row r="645" spans="1:12" ht="42.75" customHeight="1">
      <c r="A645" s="42" t="s">
        <v>1989</v>
      </c>
      <c r="B645" s="20">
        <v>2032</v>
      </c>
      <c r="C645" s="18" t="s">
        <v>552</v>
      </c>
      <c r="D645" s="19">
        <v>2007</v>
      </c>
      <c r="E645" s="20">
        <v>1</v>
      </c>
      <c r="F645" s="15">
        <v>15300.64</v>
      </c>
      <c r="G645" s="59">
        <v>5</v>
      </c>
      <c r="H645" s="15">
        <v>729.33</v>
      </c>
      <c r="I645" s="15">
        <f>F645-H645</f>
        <v>14571.31</v>
      </c>
      <c r="J645" s="82" t="s">
        <v>2720</v>
      </c>
      <c r="K645" s="60" t="s">
        <v>2918</v>
      </c>
      <c r="L645" s="82" t="s">
        <v>2720</v>
      </c>
    </row>
    <row r="646" spans="1:12" ht="32.25" customHeight="1">
      <c r="A646" s="42" t="s">
        <v>1990</v>
      </c>
      <c r="B646" s="20"/>
      <c r="C646" s="18" t="s">
        <v>553</v>
      </c>
      <c r="D646" s="19">
        <v>2011</v>
      </c>
      <c r="E646" s="20">
        <v>1</v>
      </c>
      <c r="F646" s="15">
        <v>1311848</v>
      </c>
      <c r="G646" s="59"/>
      <c r="H646" s="15">
        <v>0</v>
      </c>
      <c r="I646" s="15">
        <f>F646-H646</f>
        <v>1311848</v>
      </c>
      <c r="J646" s="82" t="s">
        <v>2720</v>
      </c>
      <c r="K646" s="60" t="s">
        <v>2918</v>
      </c>
      <c r="L646" s="82" t="s">
        <v>2720</v>
      </c>
    </row>
    <row r="647" spans="1:12" ht="25.5">
      <c r="A647" s="42" t="s">
        <v>1991</v>
      </c>
      <c r="B647" s="20">
        <v>2032</v>
      </c>
      <c r="C647" s="18" t="s">
        <v>470</v>
      </c>
      <c r="D647" s="19">
        <v>2012</v>
      </c>
      <c r="E647" s="20">
        <v>1</v>
      </c>
      <c r="F647" s="15">
        <v>28745.77</v>
      </c>
      <c r="G647" s="59"/>
      <c r="H647" s="15">
        <v>0</v>
      </c>
      <c r="I647" s="15">
        <v>28745.77</v>
      </c>
      <c r="J647" s="82" t="s">
        <v>2720</v>
      </c>
      <c r="K647" s="60" t="s">
        <v>2918</v>
      </c>
      <c r="L647" s="82" t="s">
        <v>2720</v>
      </c>
    </row>
    <row r="648" spans="1:12" ht="32.25" customHeight="1">
      <c r="A648" s="60">
        <v>541</v>
      </c>
      <c r="B648" s="93" t="s">
        <v>1719</v>
      </c>
      <c r="C648" s="93"/>
      <c r="D648" s="93"/>
      <c r="E648" s="93"/>
      <c r="F648" s="93"/>
      <c r="G648" s="93"/>
      <c r="H648" s="93"/>
      <c r="I648" s="93"/>
      <c r="J648" s="93"/>
      <c r="K648" s="93"/>
      <c r="L648" s="93"/>
    </row>
    <row r="649" spans="1:12" ht="12.75" customHeight="1">
      <c r="A649" s="93" t="s">
        <v>1601</v>
      </c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</row>
    <row r="650" spans="1:12" ht="25.5">
      <c r="A650" s="42" t="s">
        <v>1992</v>
      </c>
      <c r="B650" s="20">
        <v>48</v>
      </c>
      <c r="C650" s="18" t="s">
        <v>554</v>
      </c>
      <c r="D650" s="19">
        <v>1995</v>
      </c>
      <c r="E650" s="20">
        <v>1</v>
      </c>
      <c r="F650" s="15">
        <v>2150</v>
      </c>
      <c r="G650" s="59">
        <v>100</v>
      </c>
      <c r="H650" s="15">
        <v>2150</v>
      </c>
      <c r="I650" s="15">
        <f>F650-H650</f>
        <v>0</v>
      </c>
      <c r="J650" s="82" t="s">
        <v>2720</v>
      </c>
      <c r="K650" s="60" t="s">
        <v>2918</v>
      </c>
      <c r="L650" s="82" t="s">
        <v>2720</v>
      </c>
    </row>
    <row r="651" spans="1:12" ht="25.5">
      <c r="A651" s="42" t="s">
        <v>1994</v>
      </c>
      <c r="B651" s="20">
        <v>1805</v>
      </c>
      <c r="C651" s="18" t="s">
        <v>555</v>
      </c>
      <c r="D651" s="19">
        <v>2006</v>
      </c>
      <c r="E651" s="20">
        <v>1</v>
      </c>
      <c r="F651" s="15">
        <v>0</v>
      </c>
      <c r="G651" s="59" t="s">
        <v>9</v>
      </c>
      <c r="H651" s="15">
        <v>0</v>
      </c>
      <c r="I651" s="15">
        <f>F651-H651</f>
        <v>0</v>
      </c>
      <c r="J651" s="82" t="s">
        <v>2720</v>
      </c>
      <c r="K651" s="60" t="s">
        <v>2918</v>
      </c>
      <c r="L651" s="82" t="s">
        <v>2720</v>
      </c>
    </row>
    <row r="652" spans="1:12" ht="25.5">
      <c r="A652" s="42" t="s">
        <v>1995</v>
      </c>
      <c r="B652" s="20">
        <v>2021</v>
      </c>
      <c r="C652" s="18" t="s">
        <v>216</v>
      </c>
      <c r="D652" s="19">
        <v>2007</v>
      </c>
      <c r="E652" s="20">
        <v>1</v>
      </c>
      <c r="F652" s="15">
        <v>16584.75</v>
      </c>
      <c r="G652" s="59">
        <v>15</v>
      </c>
      <c r="H652" s="15">
        <v>2487.71</v>
      </c>
      <c r="I652" s="15">
        <f>F652-H652</f>
        <v>14097.04</v>
      </c>
      <c r="J652" s="82" t="s">
        <v>2720</v>
      </c>
      <c r="K652" s="60" t="s">
        <v>2918</v>
      </c>
      <c r="L652" s="82" t="s">
        <v>2720</v>
      </c>
    </row>
    <row r="653" spans="1:12" ht="25.5">
      <c r="A653" s="42" t="s">
        <v>1996</v>
      </c>
      <c r="B653" s="20">
        <v>2031</v>
      </c>
      <c r="C653" s="18" t="s">
        <v>556</v>
      </c>
      <c r="D653" s="19">
        <v>2007</v>
      </c>
      <c r="E653" s="20">
        <v>1</v>
      </c>
      <c r="F653" s="15">
        <v>0</v>
      </c>
      <c r="G653" s="59" t="s">
        <v>9</v>
      </c>
      <c r="H653" s="15">
        <v>0</v>
      </c>
      <c r="I653" s="15">
        <f>F653-H653</f>
        <v>0</v>
      </c>
      <c r="J653" s="82" t="s">
        <v>2720</v>
      </c>
      <c r="K653" s="60" t="s">
        <v>2918</v>
      </c>
      <c r="L653" s="82" t="s">
        <v>2720</v>
      </c>
    </row>
    <row r="654" spans="1:12">
      <c r="A654" s="60">
        <v>542</v>
      </c>
      <c r="B654" s="93" t="s">
        <v>1720</v>
      </c>
      <c r="C654" s="93"/>
      <c r="D654" s="93"/>
      <c r="E654" s="93"/>
      <c r="F654" s="93"/>
      <c r="G654" s="93"/>
      <c r="H654" s="93"/>
      <c r="I654" s="93"/>
      <c r="J654" s="93"/>
      <c r="K654" s="93"/>
      <c r="L654" s="93"/>
    </row>
    <row r="655" spans="1:12" ht="12.75" customHeight="1">
      <c r="A655" s="93" t="s">
        <v>1601</v>
      </c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</row>
    <row r="656" spans="1:12" ht="25.5">
      <c r="A656" s="42" t="s">
        <v>1997</v>
      </c>
      <c r="B656" s="20">
        <v>782</v>
      </c>
      <c r="C656" s="18" t="s">
        <v>557</v>
      </c>
      <c r="D656" s="19">
        <v>1958</v>
      </c>
      <c r="E656" s="20">
        <v>4</v>
      </c>
      <c r="F656" s="15">
        <v>176</v>
      </c>
      <c r="G656" s="59">
        <v>100</v>
      </c>
      <c r="H656" s="15">
        <v>176</v>
      </c>
      <c r="I656" s="15">
        <f t="shared" ref="I656:I696" si="2">F656-H656</f>
        <v>0</v>
      </c>
      <c r="J656" s="82" t="s">
        <v>2720</v>
      </c>
      <c r="K656" s="60" t="s">
        <v>2918</v>
      </c>
      <c r="L656" s="82" t="s">
        <v>2720</v>
      </c>
    </row>
    <row r="657" spans="1:12" ht="25.5">
      <c r="A657" s="42" t="s">
        <v>1993</v>
      </c>
      <c r="B657" s="20">
        <v>784</v>
      </c>
      <c r="C657" s="18" t="s">
        <v>558</v>
      </c>
      <c r="D657" s="19">
        <v>1996</v>
      </c>
      <c r="E657" s="20">
        <v>1</v>
      </c>
      <c r="F657" s="15">
        <v>22458</v>
      </c>
      <c r="G657" s="59">
        <v>100</v>
      </c>
      <c r="H657" s="15">
        <v>22458</v>
      </c>
      <c r="I657" s="15">
        <f t="shared" si="2"/>
        <v>0</v>
      </c>
      <c r="J657" s="82" t="s">
        <v>2720</v>
      </c>
      <c r="K657" s="60" t="s">
        <v>2918</v>
      </c>
      <c r="L657" s="82" t="s">
        <v>2720</v>
      </c>
    </row>
    <row r="658" spans="1:12" ht="26.25" customHeight="1">
      <c r="A658" s="42" t="s">
        <v>1998</v>
      </c>
      <c r="B658" s="20">
        <v>785</v>
      </c>
      <c r="C658" s="18" t="s">
        <v>559</v>
      </c>
      <c r="D658" s="19">
        <v>1996</v>
      </c>
      <c r="E658" s="20">
        <v>1</v>
      </c>
      <c r="F658" s="15">
        <v>11956</v>
      </c>
      <c r="G658" s="59">
        <v>100</v>
      </c>
      <c r="H658" s="15">
        <v>11956</v>
      </c>
      <c r="I658" s="15">
        <f t="shared" si="2"/>
        <v>0</v>
      </c>
      <c r="J658" s="82" t="s">
        <v>2720</v>
      </c>
      <c r="K658" s="60" t="s">
        <v>2918</v>
      </c>
      <c r="L658" s="82" t="s">
        <v>2720</v>
      </c>
    </row>
    <row r="659" spans="1:12" ht="30" customHeight="1">
      <c r="A659" s="42" t="s">
        <v>1999</v>
      </c>
      <c r="B659" s="20">
        <v>786</v>
      </c>
      <c r="C659" s="18" t="s">
        <v>560</v>
      </c>
      <c r="D659" s="19">
        <v>1996</v>
      </c>
      <c r="E659" s="20">
        <v>1</v>
      </c>
      <c r="F659" s="15">
        <v>11505</v>
      </c>
      <c r="G659" s="59">
        <v>100</v>
      </c>
      <c r="H659" s="15">
        <v>11505</v>
      </c>
      <c r="I659" s="15">
        <f t="shared" si="2"/>
        <v>0</v>
      </c>
      <c r="J659" s="82" t="s">
        <v>2720</v>
      </c>
      <c r="K659" s="60" t="s">
        <v>2918</v>
      </c>
      <c r="L659" s="82" t="s">
        <v>2720</v>
      </c>
    </row>
    <row r="660" spans="1:12" ht="26.25" customHeight="1">
      <c r="A660" s="42" t="s">
        <v>2000</v>
      </c>
      <c r="B660" s="20">
        <v>1643</v>
      </c>
      <c r="C660" s="18" t="s">
        <v>561</v>
      </c>
      <c r="D660" s="19">
        <v>2005</v>
      </c>
      <c r="E660" s="20">
        <v>1</v>
      </c>
      <c r="F660" s="15">
        <v>0</v>
      </c>
      <c r="G660" s="59" t="s">
        <v>9</v>
      </c>
      <c r="H660" s="15">
        <v>0</v>
      </c>
      <c r="I660" s="15">
        <f t="shared" si="2"/>
        <v>0</v>
      </c>
      <c r="J660" s="82" t="s">
        <v>2720</v>
      </c>
      <c r="K660" s="60" t="s">
        <v>2918</v>
      </c>
      <c r="L660" s="82" t="s">
        <v>2720</v>
      </c>
    </row>
    <row r="661" spans="1:12" ht="27.75" customHeight="1">
      <c r="A661" s="42" t="s">
        <v>2001</v>
      </c>
      <c r="B661" s="20">
        <v>1662</v>
      </c>
      <c r="C661" s="18" t="s">
        <v>562</v>
      </c>
      <c r="D661" s="19">
        <v>2005</v>
      </c>
      <c r="E661" s="20">
        <v>1</v>
      </c>
      <c r="F661" s="15">
        <v>16055.08</v>
      </c>
      <c r="G661" s="59">
        <v>95</v>
      </c>
      <c r="H661" s="15">
        <v>15252.33</v>
      </c>
      <c r="I661" s="15">
        <f t="shared" si="2"/>
        <v>802.75</v>
      </c>
      <c r="J661" s="82" t="s">
        <v>2720</v>
      </c>
      <c r="K661" s="60" t="s">
        <v>2918</v>
      </c>
      <c r="L661" s="82" t="s">
        <v>2720</v>
      </c>
    </row>
    <row r="662" spans="1:12" ht="24" customHeight="1">
      <c r="A662" s="42" t="s">
        <v>2002</v>
      </c>
      <c r="B662" s="20">
        <v>1695</v>
      </c>
      <c r="C662" s="18" t="s">
        <v>563</v>
      </c>
      <c r="D662" s="19">
        <v>2005</v>
      </c>
      <c r="E662" s="20">
        <v>2</v>
      </c>
      <c r="F662" s="15">
        <v>0</v>
      </c>
      <c r="G662" s="59" t="s">
        <v>9</v>
      </c>
      <c r="H662" s="15">
        <v>0</v>
      </c>
      <c r="I662" s="15">
        <f t="shared" si="2"/>
        <v>0</v>
      </c>
      <c r="J662" s="82" t="s">
        <v>2720</v>
      </c>
      <c r="K662" s="60" t="s">
        <v>2918</v>
      </c>
      <c r="L662" s="82" t="s">
        <v>2720</v>
      </c>
    </row>
    <row r="663" spans="1:12" ht="27.75" customHeight="1">
      <c r="A663" s="42" t="s">
        <v>2003</v>
      </c>
      <c r="B663" s="20">
        <v>1696</v>
      </c>
      <c r="C663" s="18" t="s">
        <v>564</v>
      </c>
      <c r="D663" s="19">
        <v>2005</v>
      </c>
      <c r="E663" s="20">
        <v>1</v>
      </c>
      <c r="F663" s="15">
        <v>0</v>
      </c>
      <c r="G663" s="59" t="s">
        <v>9</v>
      </c>
      <c r="H663" s="15">
        <v>0</v>
      </c>
      <c r="I663" s="15">
        <f t="shared" si="2"/>
        <v>0</v>
      </c>
      <c r="J663" s="82" t="s">
        <v>2720</v>
      </c>
      <c r="K663" s="60" t="s">
        <v>2918</v>
      </c>
      <c r="L663" s="82" t="s">
        <v>2720</v>
      </c>
    </row>
    <row r="664" spans="1:12" ht="27.75" customHeight="1">
      <c r="A664" s="42" t="s">
        <v>2004</v>
      </c>
      <c r="B664" s="20">
        <v>1694</v>
      </c>
      <c r="C664" s="18" t="s">
        <v>565</v>
      </c>
      <c r="D664" s="19">
        <v>2006</v>
      </c>
      <c r="E664" s="20">
        <v>1</v>
      </c>
      <c r="F664" s="15">
        <v>19762.71</v>
      </c>
      <c r="G664" s="59">
        <v>80</v>
      </c>
      <c r="H664" s="15">
        <v>15810.16</v>
      </c>
      <c r="I664" s="15">
        <f t="shared" si="2"/>
        <v>3952.5499999999993</v>
      </c>
      <c r="J664" s="82" t="s">
        <v>2720</v>
      </c>
      <c r="K664" s="60" t="s">
        <v>2918</v>
      </c>
      <c r="L664" s="82" t="s">
        <v>2720</v>
      </c>
    </row>
    <row r="665" spans="1:12" ht="30" customHeight="1">
      <c r="A665" s="42" t="s">
        <v>2005</v>
      </c>
      <c r="B665" s="20">
        <v>1697</v>
      </c>
      <c r="C665" s="18" t="s">
        <v>566</v>
      </c>
      <c r="D665" s="19">
        <v>2006</v>
      </c>
      <c r="E665" s="20">
        <v>1</v>
      </c>
      <c r="F665" s="15">
        <v>19762.71</v>
      </c>
      <c r="G665" s="59">
        <v>80</v>
      </c>
      <c r="H665" s="15">
        <v>15810.16</v>
      </c>
      <c r="I665" s="15">
        <f t="shared" si="2"/>
        <v>3952.5499999999993</v>
      </c>
      <c r="J665" s="82" t="s">
        <v>2720</v>
      </c>
      <c r="K665" s="60" t="s">
        <v>2918</v>
      </c>
      <c r="L665" s="82" t="s">
        <v>2720</v>
      </c>
    </row>
    <row r="666" spans="1:12" ht="25.5">
      <c r="A666" s="42" t="s">
        <v>2006</v>
      </c>
      <c r="B666" s="20">
        <v>1698</v>
      </c>
      <c r="C666" s="18" t="s">
        <v>567</v>
      </c>
      <c r="D666" s="19">
        <v>2006</v>
      </c>
      <c r="E666" s="20">
        <v>1</v>
      </c>
      <c r="F666" s="15">
        <v>17966.099999999999</v>
      </c>
      <c r="G666" s="59">
        <v>80</v>
      </c>
      <c r="H666" s="15">
        <v>14372.88</v>
      </c>
      <c r="I666" s="15">
        <f t="shared" si="2"/>
        <v>3593.2199999999993</v>
      </c>
      <c r="J666" s="82" t="s">
        <v>2720</v>
      </c>
      <c r="K666" s="60" t="s">
        <v>2918</v>
      </c>
      <c r="L666" s="82" t="s">
        <v>2720</v>
      </c>
    </row>
    <row r="667" spans="1:12" ht="25.5">
      <c r="A667" s="42" t="s">
        <v>2007</v>
      </c>
      <c r="B667" s="20">
        <v>2008</v>
      </c>
      <c r="C667" s="18" t="s">
        <v>568</v>
      </c>
      <c r="D667" s="19">
        <v>2007</v>
      </c>
      <c r="E667" s="20">
        <v>1</v>
      </c>
      <c r="F667" s="15">
        <v>20563.560000000001</v>
      </c>
      <c r="G667" s="59">
        <v>58</v>
      </c>
      <c r="H667" s="15">
        <v>11995.41</v>
      </c>
      <c r="I667" s="15">
        <f t="shared" si="2"/>
        <v>8568.1500000000015</v>
      </c>
      <c r="J667" s="82" t="s">
        <v>2720</v>
      </c>
      <c r="K667" s="60" t="s">
        <v>2918</v>
      </c>
      <c r="L667" s="82" t="s">
        <v>2720</v>
      </c>
    </row>
    <row r="668" spans="1:12" ht="25.5">
      <c r="A668" s="42" t="s">
        <v>2008</v>
      </c>
      <c r="B668" s="20">
        <v>2007</v>
      </c>
      <c r="C668" s="18" t="s">
        <v>569</v>
      </c>
      <c r="D668" s="19">
        <v>2007</v>
      </c>
      <c r="E668" s="20">
        <v>1</v>
      </c>
      <c r="F668" s="15">
        <v>20563.560000000001</v>
      </c>
      <c r="G668" s="59">
        <v>58</v>
      </c>
      <c r="H668" s="15">
        <v>11995.41</v>
      </c>
      <c r="I668" s="15">
        <f t="shared" si="2"/>
        <v>8568.1500000000015</v>
      </c>
      <c r="J668" s="82" t="s">
        <v>2720</v>
      </c>
      <c r="K668" s="60" t="s">
        <v>2918</v>
      </c>
      <c r="L668" s="82" t="s">
        <v>2720</v>
      </c>
    </row>
    <row r="669" spans="1:12" ht="25.5">
      <c r="A669" s="42" t="s">
        <v>2009</v>
      </c>
      <c r="B669" s="20">
        <v>2009</v>
      </c>
      <c r="C669" s="18" t="s">
        <v>552</v>
      </c>
      <c r="D669" s="19">
        <v>2007</v>
      </c>
      <c r="E669" s="20">
        <v>1</v>
      </c>
      <c r="F669" s="15">
        <v>15300.64</v>
      </c>
      <c r="G669" s="59">
        <v>58</v>
      </c>
      <c r="H669" s="15">
        <v>8925.3700000000008</v>
      </c>
      <c r="I669" s="15">
        <f t="shared" si="2"/>
        <v>6375.2699999999986</v>
      </c>
      <c r="J669" s="82" t="s">
        <v>2720</v>
      </c>
      <c r="K669" s="60" t="s">
        <v>2918</v>
      </c>
      <c r="L669" s="82" t="s">
        <v>2720</v>
      </c>
    </row>
    <row r="670" spans="1:12" ht="25.5">
      <c r="A670" s="42" t="s">
        <v>2010</v>
      </c>
      <c r="B670" s="20">
        <v>2025</v>
      </c>
      <c r="C670" s="18" t="s">
        <v>570</v>
      </c>
      <c r="D670" s="19">
        <v>2007</v>
      </c>
      <c r="E670" s="20">
        <v>1</v>
      </c>
      <c r="F670" s="15">
        <v>30567.8</v>
      </c>
      <c r="G670" s="59">
        <v>47</v>
      </c>
      <c r="H670" s="15">
        <v>14264.96</v>
      </c>
      <c r="I670" s="15">
        <f t="shared" si="2"/>
        <v>16302.84</v>
      </c>
      <c r="J670" s="82" t="s">
        <v>2720</v>
      </c>
      <c r="K670" s="60" t="s">
        <v>2918</v>
      </c>
      <c r="L670" s="82" t="s">
        <v>2720</v>
      </c>
    </row>
    <row r="671" spans="1:12" ht="25.5">
      <c r="A671" s="42" t="s">
        <v>2011</v>
      </c>
      <c r="B671" s="20">
        <v>2026</v>
      </c>
      <c r="C671" s="18" t="s">
        <v>571</v>
      </c>
      <c r="D671" s="19">
        <v>2007</v>
      </c>
      <c r="E671" s="20">
        <v>1</v>
      </c>
      <c r="F671" s="15">
        <v>31050.85</v>
      </c>
      <c r="G671" s="59">
        <v>47</v>
      </c>
      <c r="H671" s="15">
        <v>14490.39</v>
      </c>
      <c r="I671" s="15">
        <f t="shared" si="2"/>
        <v>16560.46</v>
      </c>
      <c r="J671" s="82" t="s">
        <v>2720</v>
      </c>
      <c r="K671" s="60" t="s">
        <v>2918</v>
      </c>
      <c r="L671" s="82" t="s">
        <v>2720</v>
      </c>
    </row>
    <row r="672" spans="1:12" ht="25.5">
      <c r="A672" s="42" t="s">
        <v>2012</v>
      </c>
      <c r="B672" s="20">
        <v>2029</v>
      </c>
      <c r="C672" s="18" t="s">
        <v>572</v>
      </c>
      <c r="D672" s="19">
        <v>2007</v>
      </c>
      <c r="E672" s="20">
        <v>1</v>
      </c>
      <c r="F672" s="15">
        <v>12677.97</v>
      </c>
      <c r="G672" s="59">
        <v>47</v>
      </c>
      <c r="H672" s="15">
        <v>5916.39</v>
      </c>
      <c r="I672" s="15">
        <f t="shared" si="2"/>
        <v>6761.579999999999</v>
      </c>
      <c r="J672" s="82" t="s">
        <v>2720</v>
      </c>
      <c r="K672" s="60" t="s">
        <v>2918</v>
      </c>
      <c r="L672" s="82" t="s">
        <v>2720</v>
      </c>
    </row>
    <row r="673" spans="1:12" ht="25.5">
      <c r="A673" s="42" t="s">
        <v>2013</v>
      </c>
      <c r="B673" s="20" t="s">
        <v>573</v>
      </c>
      <c r="C673" s="18" t="s">
        <v>137</v>
      </c>
      <c r="D673" s="19">
        <v>2008</v>
      </c>
      <c r="E673" s="20">
        <v>1</v>
      </c>
      <c r="F673" s="15">
        <v>29266.95</v>
      </c>
      <c r="G673" s="59">
        <v>38</v>
      </c>
      <c r="H673" s="15">
        <v>11219</v>
      </c>
      <c r="I673" s="15">
        <f t="shared" si="2"/>
        <v>18047.95</v>
      </c>
      <c r="J673" s="82" t="s">
        <v>2720</v>
      </c>
      <c r="K673" s="60" t="s">
        <v>2918</v>
      </c>
      <c r="L673" s="82" t="s">
        <v>2720</v>
      </c>
    </row>
    <row r="674" spans="1:12" ht="51">
      <c r="A674" s="42" t="s">
        <v>2014</v>
      </c>
      <c r="B674" s="20">
        <v>257</v>
      </c>
      <c r="C674" s="18" t="s">
        <v>574</v>
      </c>
      <c r="D674" s="19">
        <v>1958</v>
      </c>
      <c r="E674" s="20">
        <v>1</v>
      </c>
      <c r="F674" s="15">
        <v>6688</v>
      </c>
      <c r="G674" s="59">
        <v>100</v>
      </c>
      <c r="H674" s="15">
        <v>6688</v>
      </c>
      <c r="I674" s="15">
        <f t="shared" si="2"/>
        <v>0</v>
      </c>
      <c r="J674" s="82" t="s">
        <v>2720</v>
      </c>
      <c r="K674" s="60" t="s">
        <v>2918</v>
      </c>
      <c r="L674" s="82" t="s">
        <v>2720</v>
      </c>
    </row>
    <row r="675" spans="1:12">
      <c r="A675" s="60">
        <v>543</v>
      </c>
      <c r="B675" s="93" t="s">
        <v>1721</v>
      </c>
      <c r="C675" s="93"/>
      <c r="D675" s="93"/>
      <c r="E675" s="93"/>
      <c r="F675" s="93"/>
      <c r="G675" s="93"/>
      <c r="H675" s="93"/>
      <c r="I675" s="93"/>
      <c r="J675" s="93"/>
      <c r="K675" s="93"/>
      <c r="L675" s="93"/>
    </row>
    <row r="676" spans="1:12" ht="12.75" customHeight="1">
      <c r="A676" s="93" t="s">
        <v>1601</v>
      </c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</row>
    <row r="677" spans="1:12" ht="25.5">
      <c r="A677" s="42" t="s">
        <v>2015</v>
      </c>
      <c r="B677" s="20">
        <v>877</v>
      </c>
      <c r="C677" s="18" t="s">
        <v>575</v>
      </c>
      <c r="D677" s="19">
        <v>1983</v>
      </c>
      <c r="E677" s="20">
        <v>1</v>
      </c>
      <c r="F677" s="15">
        <v>176239</v>
      </c>
      <c r="G677" s="59">
        <v>66</v>
      </c>
      <c r="H677" s="15">
        <v>115658.15</v>
      </c>
      <c r="I677" s="15">
        <f t="shared" si="2"/>
        <v>60580.850000000006</v>
      </c>
      <c r="J677" s="82" t="s">
        <v>2720</v>
      </c>
      <c r="K677" s="60" t="s">
        <v>2918</v>
      </c>
      <c r="L677" s="82" t="s">
        <v>2720</v>
      </c>
    </row>
    <row r="678" spans="1:12" ht="38.25">
      <c r="A678" s="42" t="s">
        <v>2016</v>
      </c>
      <c r="B678" s="20">
        <v>1554</v>
      </c>
      <c r="C678" s="18" t="s">
        <v>576</v>
      </c>
      <c r="D678" s="19">
        <v>2003</v>
      </c>
      <c r="E678" s="20">
        <v>2</v>
      </c>
      <c r="F678" s="15">
        <v>0</v>
      </c>
      <c r="G678" s="59" t="s">
        <v>9</v>
      </c>
      <c r="H678" s="15">
        <v>0</v>
      </c>
      <c r="I678" s="15">
        <f t="shared" si="2"/>
        <v>0</v>
      </c>
      <c r="J678" s="82" t="s">
        <v>2720</v>
      </c>
      <c r="K678" s="60" t="s">
        <v>2918</v>
      </c>
      <c r="L678" s="82" t="s">
        <v>2720</v>
      </c>
    </row>
    <row r="679" spans="1:12" ht="25.5">
      <c r="A679" s="42" t="s">
        <v>2017</v>
      </c>
      <c r="B679" s="20">
        <v>792</v>
      </c>
      <c r="C679" s="18" t="s">
        <v>577</v>
      </c>
      <c r="D679" s="19">
        <v>1987</v>
      </c>
      <c r="E679" s="20">
        <v>1</v>
      </c>
      <c r="F679" s="15">
        <v>4912</v>
      </c>
      <c r="G679" s="59">
        <v>100</v>
      </c>
      <c r="H679" s="15">
        <v>4912</v>
      </c>
      <c r="I679" s="15">
        <f t="shared" si="2"/>
        <v>0</v>
      </c>
      <c r="J679" s="82" t="s">
        <v>2720</v>
      </c>
      <c r="K679" s="60" t="s">
        <v>2918</v>
      </c>
      <c r="L679" s="82" t="s">
        <v>2720</v>
      </c>
    </row>
    <row r="680" spans="1:12" ht="25.5">
      <c r="A680" s="42" t="s">
        <v>2018</v>
      </c>
      <c r="B680" s="20">
        <v>788</v>
      </c>
      <c r="C680" s="18" t="s">
        <v>578</v>
      </c>
      <c r="D680" s="19">
        <v>1983</v>
      </c>
      <c r="E680" s="20">
        <v>1</v>
      </c>
      <c r="F680" s="15">
        <v>2892</v>
      </c>
      <c r="G680" s="59">
        <v>100</v>
      </c>
      <c r="H680" s="15">
        <v>2892</v>
      </c>
      <c r="I680" s="15">
        <f t="shared" si="2"/>
        <v>0</v>
      </c>
      <c r="J680" s="82" t="s">
        <v>2720</v>
      </c>
      <c r="K680" s="60" t="s">
        <v>2918</v>
      </c>
      <c r="L680" s="82" t="s">
        <v>2720</v>
      </c>
    </row>
    <row r="681" spans="1:12" ht="25.5">
      <c r="A681" s="42" t="s">
        <v>2019</v>
      </c>
      <c r="B681" s="20">
        <v>790</v>
      </c>
      <c r="C681" s="18" t="s">
        <v>579</v>
      </c>
      <c r="D681" s="19">
        <v>1993</v>
      </c>
      <c r="E681" s="20">
        <v>1</v>
      </c>
      <c r="F681" s="15">
        <v>8019</v>
      </c>
      <c r="G681" s="59">
        <v>100</v>
      </c>
      <c r="H681" s="15">
        <v>8019</v>
      </c>
      <c r="I681" s="15">
        <f t="shared" si="2"/>
        <v>0</v>
      </c>
      <c r="J681" s="82" t="s">
        <v>2720</v>
      </c>
      <c r="K681" s="60" t="s">
        <v>2918</v>
      </c>
      <c r="L681" s="82" t="s">
        <v>2720</v>
      </c>
    </row>
    <row r="682" spans="1:12" ht="25.5">
      <c r="A682" s="42" t="s">
        <v>2020</v>
      </c>
      <c r="B682" s="20">
        <v>791</v>
      </c>
      <c r="C682" s="18" t="s">
        <v>579</v>
      </c>
      <c r="D682" s="19">
        <v>1976</v>
      </c>
      <c r="E682" s="20">
        <v>1</v>
      </c>
      <c r="F682" s="15">
        <v>2295</v>
      </c>
      <c r="G682" s="59">
        <v>100</v>
      </c>
      <c r="H682" s="15">
        <v>2295</v>
      </c>
      <c r="I682" s="15">
        <f t="shared" si="2"/>
        <v>0</v>
      </c>
      <c r="J682" s="82" t="s">
        <v>2720</v>
      </c>
      <c r="K682" s="60" t="s">
        <v>2918</v>
      </c>
      <c r="L682" s="82" t="s">
        <v>2720</v>
      </c>
    </row>
    <row r="683" spans="1:12" ht="25.5">
      <c r="A683" s="42" t="s">
        <v>2021</v>
      </c>
      <c r="B683" s="20">
        <v>793</v>
      </c>
      <c r="C683" s="18" t="s">
        <v>580</v>
      </c>
      <c r="D683" s="19">
        <v>1996</v>
      </c>
      <c r="E683" s="20">
        <v>1</v>
      </c>
      <c r="F683" s="15">
        <v>9863</v>
      </c>
      <c r="G683" s="59">
        <v>100</v>
      </c>
      <c r="H683" s="15">
        <v>9863</v>
      </c>
      <c r="I683" s="15">
        <f t="shared" si="2"/>
        <v>0</v>
      </c>
      <c r="J683" s="82" t="s">
        <v>2720</v>
      </c>
      <c r="K683" s="60" t="s">
        <v>2918</v>
      </c>
      <c r="L683" s="82" t="s">
        <v>2720</v>
      </c>
    </row>
    <row r="684" spans="1:12" ht="25.5">
      <c r="A684" s="42" t="s">
        <v>2022</v>
      </c>
      <c r="B684" s="20">
        <v>794</v>
      </c>
      <c r="C684" s="18" t="s">
        <v>581</v>
      </c>
      <c r="D684" s="19">
        <v>1996</v>
      </c>
      <c r="E684" s="20">
        <v>1</v>
      </c>
      <c r="F684" s="15">
        <v>9863</v>
      </c>
      <c r="G684" s="59">
        <v>100</v>
      </c>
      <c r="H684" s="15">
        <v>9863</v>
      </c>
      <c r="I684" s="15">
        <f t="shared" si="2"/>
        <v>0</v>
      </c>
      <c r="J684" s="82" t="s">
        <v>2720</v>
      </c>
      <c r="K684" s="60" t="s">
        <v>2918</v>
      </c>
      <c r="L684" s="82" t="s">
        <v>2720</v>
      </c>
    </row>
    <row r="685" spans="1:12" ht="25.5">
      <c r="A685" s="42" t="s">
        <v>2023</v>
      </c>
      <c r="B685" s="20">
        <v>1549</v>
      </c>
      <c r="C685" s="18" t="s">
        <v>582</v>
      </c>
      <c r="D685" s="19">
        <v>2003</v>
      </c>
      <c r="E685" s="20">
        <v>1</v>
      </c>
      <c r="F685" s="15">
        <v>21666.67</v>
      </c>
      <c r="G685" s="59">
        <v>81</v>
      </c>
      <c r="H685" s="15">
        <v>17604.16</v>
      </c>
      <c r="I685" s="15">
        <f t="shared" si="2"/>
        <v>4062.5099999999984</v>
      </c>
      <c r="J685" s="82" t="s">
        <v>2720</v>
      </c>
      <c r="K685" s="60" t="s">
        <v>2918</v>
      </c>
      <c r="L685" s="82" t="s">
        <v>2720</v>
      </c>
    </row>
    <row r="686" spans="1:12" ht="25.5">
      <c r="A686" s="42" t="s">
        <v>2024</v>
      </c>
      <c r="B686" s="20">
        <v>1551</v>
      </c>
      <c r="C686" s="18" t="s">
        <v>583</v>
      </c>
      <c r="D686" s="19">
        <v>2003</v>
      </c>
      <c r="E686" s="20">
        <v>1</v>
      </c>
      <c r="F686" s="15">
        <v>11500</v>
      </c>
      <c r="G686" s="59">
        <v>82</v>
      </c>
      <c r="H686" s="15">
        <v>9463.5400000000009</v>
      </c>
      <c r="I686" s="15">
        <f t="shared" si="2"/>
        <v>2036.4599999999991</v>
      </c>
      <c r="J686" s="82" t="s">
        <v>2720</v>
      </c>
      <c r="K686" s="60" t="s">
        <v>2918</v>
      </c>
      <c r="L686" s="82" t="s">
        <v>2720</v>
      </c>
    </row>
    <row r="687" spans="1:12" ht="25.5">
      <c r="A687" s="42" t="s">
        <v>2025</v>
      </c>
      <c r="B687" s="20">
        <v>1572</v>
      </c>
      <c r="C687" s="18" t="s">
        <v>584</v>
      </c>
      <c r="D687" s="19">
        <v>2003</v>
      </c>
      <c r="E687" s="20">
        <v>1</v>
      </c>
      <c r="F687" s="15">
        <v>0</v>
      </c>
      <c r="G687" s="59" t="s">
        <v>9</v>
      </c>
      <c r="H687" s="15">
        <v>0</v>
      </c>
      <c r="I687" s="15">
        <f t="shared" si="2"/>
        <v>0</v>
      </c>
      <c r="J687" s="82" t="s">
        <v>2720</v>
      </c>
      <c r="K687" s="60" t="s">
        <v>2918</v>
      </c>
      <c r="L687" s="82" t="s">
        <v>2720</v>
      </c>
    </row>
    <row r="688" spans="1:12" ht="15" customHeight="1">
      <c r="A688" s="42" t="s">
        <v>2026</v>
      </c>
      <c r="B688" s="20">
        <v>1633</v>
      </c>
      <c r="C688" s="18" t="s">
        <v>585</v>
      </c>
      <c r="D688" s="19">
        <v>2005</v>
      </c>
      <c r="E688" s="20">
        <v>1</v>
      </c>
      <c r="F688" s="15">
        <v>60000</v>
      </c>
      <c r="G688" s="59">
        <v>25</v>
      </c>
      <c r="H688" s="15">
        <v>15000</v>
      </c>
      <c r="I688" s="15">
        <f t="shared" si="2"/>
        <v>45000</v>
      </c>
      <c r="J688" s="82" t="s">
        <v>2720</v>
      </c>
      <c r="K688" s="60" t="s">
        <v>2918</v>
      </c>
      <c r="L688" s="82" t="s">
        <v>2720</v>
      </c>
    </row>
    <row r="689" spans="1:12" ht="52.5" customHeight="1">
      <c r="A689" s="42" t="s">
        <v>2027</v>
      </c>
      <c r="B689" s="20">
        <v>1632</v>
      </c>
      <c r="C689" s="18" t="s">
        <v>585</v>
      </c>
      <c r="D689" s="19">
        <v>2005</v>
      </c>
      <c r="E689" s="20">
        <v>1</v>
      </c>
      <c r="F689" s="15">
        <v>60000</v>
      </c>
      <c r="G689" s="59">
        <v>25</v>
      </c>
      <c r="H689" s="15">
        <v>15000</v>
      </c>
      <c r="I689" s="15">
        <f t="shared" si="2"/>
        <v>45000</v>
      </c>
      <c r="J689" s="82" t="s">
        <v>2720</v>
      </c>
      <c r="K689" s="60" t="s">
        <v>2918</v>
      </c>
      <c r="L689" s="82" t="s">
        <v>2720</v>
      </c>
    </row>
    <row r="690" spans="1:12" ht="27.75" customHeight="1">
      <c r="A690" s="42" t="s">
        <v>2028</v>
      </c>
      <c r="B690" s="20">
        <v>1638</v>
      </c>
      <c r="C690" s="18" t="s">
        <v>586</v>
      </c>
      <c r="D690" s="19">
        <v>2005</v>
      </c>
      <c r="E690" s="20">
        <v>1</v>
      </c>
      <c r="F690" s="15">
        <v>16263.56</v>
      </c>
      <c r="G690" s="59">
        <v>72</v>
      </c>
      <c r="H690" s="15">
        <v>11628.45</v>
      </c>
      <c r="I690" s="15">
        <f t="shared" si="2"/>
        <v>4635.1099999999988</v>
      </c>
      <c r="J690" s="82" t="s">
        <v>2720</v>
      </c>
      <c r="K690" s="60" t="s">
        <v>2918</v>
      </c>
      <c r="L690" s="82" t="s">
        <v>2720</v>
      </c>
    </row>
    <row r="691" spans="1:12" ht="25.5">
      <c r="A691" s="42" t="s">
        <v>2029</v>
      </c>
      <c r="B691" s="20">
        <v>1692</v>
      </c>
      <c r="C691" s="18" t="s">
        <v>587</v>
      </c>
      <c r="D691" s="19">
        <v>2006</v>
      </c>
      <c r="E691" s="20">
        <v>1</v>
      </c>
      <c r="F691" s="15">
        <v>17177.97</v>
      </c>
      <c r="G691" s="59">
        <v>82</v>
      </c>
      <c r="H691" s="15">
        <v>14028.68</v>
      </c>
      <c r="I691" s="15">
        <f t="shared" si="2"/>
        <v>3149.2900000000009</v>
      </c>
      <c r="J691" s="82" t="s">
        <v>2720</v>
      </c>
      <c r="K691" s="60" t="s">
        <v>2918</v>
      </c>
      <c r="L691" s="82" t="s">
        <v>2720</v>
      </c>
    </row>
    <row r="692" spans="1:12" ht="25.5">
      <c r="A692" s="42" t="s">
        <v>2030</v>
      </c>
      <c r="B692" s="20">
        <v>1693</v>
      </c>
      <c r="C692" s="18" t="s">
        <v>587</v>
      </c>
      <c r="D692" s="19">
        <v>2006</v>
      </c>
      <c r="E692" s="20">
        <v>1</v>
      </c>
      <c r="F692" s="15">
        <v>16055.08</v>
      </c>
      <c r="G692" s="59">
        <v>82</v>
      </c>
      <c r="H692" s="15">
        <v>13111.65</v>
      </c>
      <c r="I692" s="15">
        <f t="shared" si="2"/>
        <v>2943.4300000000003</v>
      </c>
      <c r="J692" s="82" t="s">
        <v>2720</v>
      </c>
      <c r="K692" s="60" t="s">
        <v>2918</v>
      </c>
      <c r="L692" s="82" t="s">
        <v>2720</v>
      </c>
    </row>
    <row r="693" spans="1:12" ht="25.5">
      <c r="A693" s="42" t="s">
        <v>2031</v>
      </c>
      <c r="B693" s="20">
        <v>1706</v>
      </c>
      <c r="C693" s="18" t="s">
        <v>588</v>
      </c>
      <c r="D693" s="19">
        <v>2006</v>
      </c>
      <c r="E693" s="20">
        <v>1</v>
      </c>
      <c r="F693" s="15">
        <v>19762.71</v>
      </c>
      <c r="G693" s="59">
        <v>72</v>
      </c>
      <c r="H693" s="15">
        <v>14163.27</v>
      </c>
      <c r="I693" s="15">
        <f t="shared" si="2"/>
        <v>5599.4399999999987</v>
      </c>
      <c r="J693" s="82" t="s">
        <v>2720</v>
      </c>
      <c r="K693" s="60" t="s">
        <v>2918</v>
      </c>
      <c r="L693" s="82" t="s">
        <v>2720</v>
      </c>
    </row>
    <row r="694" spans="1:12" ht="25.5">
      <c r="A694" s="42" t="s">
        <v>2032</v>
      </c>
      <c r="B694" s="20">
        <v>2028</v>
      </c>
      <c r="C694" s="18" t="s">
        <v>589</v>
      </c>
      <c r="D694" s="19">
        <v>2007</v>
      </c>
      <c r="E694" s="20">
        <v>1</v>
      </c>
      <c r="F694" s="15">
        <v>22313.56</v>
      </c>
      <c r="G694" s="59">
        <v>47</v>
      </c>
      <c r="H694" s="15">
        <v>10412.99</v>
      </c>
      <c r="I694" s="15">
        <f t="shared" si="2"/>
        <v>11900.570000000002</v>
      </c>
      <c r="J694" s="82" t="s">
        <v>2720</v>
      </c>
      <c r="K694" s="60" t="s">
        <v>2918</v>
      </c>
      <c r="L694" s="82" t="s">
        <v>2720</v>
      </c>
    </row>
    <row r="695" spans="1:12" ht="25.5">
      <c r="A695" s="42" t="s">
        <v>2033</v>
      </c>
      <c r="B695" s="20">
        <v>2030</v>
      </c>
      <c r="C695" s="18" t="s">
        <v>590</v>
      </c>
      <c r="D695" s="19">
        <v>2007</v>
      </c>
      <c r="E695" s="20">
        <v>1</v>
      </c>
      <c r="F695" s="15">
        <v>13135.59</v>
      </c>
      <c r="G695" s="59">
        <v>47</v>
      </c>
      <c r="H695" s="15">
        <v>6129.96</v>
      </c>
      <c r="I695" s="15">
        <f t="shared" si="2"/>
        <v>7005.63</v>
      </c>
      <c r="J695" s="82" t="s">
        <v>2720</v>
      </c>
      <c r="K695" s="60" t="s">
        <v>2918</v>
      </c>
      <c r="L695" s="82" t="s">
        <v>2720</v>
      </c>
    </row>
    <row r="696" spans="1:12" ht="76.5">
      <c r="A696" s="42" t="s">
        <v>2034</v>
      </c>
      <c r="B696" s="20"/>
      <c r="C696" s="18" t="s">
        <v>591</v>
      </c>
      <c r="D696" s="19">
        <v>2008</v>
      </c>
      <c r="E696" s="20">
        <v>1</v>
      </c>
      <c r="F696" s="15">
        <v>424000</v>
      </c>
      <c r="G696" s="59"/>
      <c r="H696" s="15">
        <v>0</v>
      </c>
      <c r="I696" s="15">
        <f t="shared" si="2"/>
        <v>424000</v>
      </c>
      <c r="J696" s="82" t="s">
        <v>2720</v>
      </c>
      <c r="K696" s="60" t="s">
        <v>2918</v>
      </c>
      <c r="L696" s="82" t="s">
        <v>2720</v>
      </c>
    </row>
    <row r="697" spans="1:12">
      <c r="A697" s="92" t="s">
        <v>26</v>
      </c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</row>
    <row r="698" spans="1:12">
      <c r="A698" s="60">
        <v>544</v>
      </c>
      <c r="B698" s="93" t="s">
        <v>1722</v>
      </c>
      <c r="C698" s="93"/>
      <c r="D698" s="93"/>
      <c r="E698" s="93"/>
      <c r="F698" s="93"/>
      <c r="G698" s="93"/>
      <c r="H698" s="93"/>
      <c r="I698" s="93"/>
      <c r="J698" s="93"/>
      <c r="K698" s="93"/>
      <c r="L698" s="93"/>
    </row>
    <row r="699" spans="1:12" ht="39.75" customHeight="1">
      <c r="A699" s="93" t="s">
        <v>1599</v>
      </c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</row>
    <row r="700" spans="1:12" ht="25.5">
      <c r="A700" s="42" t="s">
        <v>2035</v>
      </c>
      <c r="B700" s="20">
        <v>690</v>
      </c>
      <c r="C700" s="18" t="s">
        <v>490</v>
      </c>
      <c r="D700" s="19"/>
      <c r="E700" s="20">
        <v>1</v>
      </c>
      <c r="F700" s="15">
        <v>0</v>
      </c>
      <c r="G700" s="59" t="s">
        <v>9</v>
      </c>
      <c r="H700" s="15">
        <v>0</v>
      </c>
      <c r="I700" s="15">
        <f t="shared" ref="I700:I709" si="3">F700-H700</f>
        <v>0</v>
      </c>
      <c r="J700" s="75" t="s">
        <v>2766</v>
      </c>
      <c r="K700" s="43" t="s">
        <v>2767</v>
      </c>
      <c r="L700" s="82" t="s">
        <v>2720</v>
      </c>
    </row>
    <row r="701" spans="1:12" ht="25.5">
      <c r="A701" s="42" t="s">
        <v>2036</v>
      </c>
      <c r="B701" s="20">
        <v>695</v>
      </c>
      <c r="C701" s="18" t="s">
        <v>54</v>
      </c>
      <c r="D701" s="19">
        <v>1986</v>
      </c>
      <c r="E701" s="20">
        <v>1</v>
      </c>
      <c r="F701" s="15">
        <v>0</v>
      </c>
      <c r="G701" s="59" t="s">
        <v>9</v>
      </c>
      <c r="H701" s="15">
        <v>0</v>
      </c>
      <c r="I701" s="15">
        <f t="shared" si="3"/>
        <v>0</v>
      </c>
      <c r="J701" s="75" t="s">
        <v>2766</v>
      </c>
      <c r="K701" s="43" t="s">
        <v>2767</v>
      </c>
      <c r="L701" s="82" t="s">
        <v>2720</v>
      </c>
    </row>
    <row r="702" spans="1:12" ht="25.5">
      <c r="A702" s="42" t="s">
        <v>2037</v>
      </c>
      <c r="B702" s="20">
        <v>696</v>
      </c>
      <c r="C702" s="18" t="s">
        <v>491</v>
      </c>
      <c r="D702" s="19">
        <v>1986</v>
      </c>
      <c r="E702" s="20">
        <v>1</v>
      </c>
      <c r="F702" s="15">
        <v>0</v>
      </c>
      <c r="G702" s="59" t="s">
        <v>9</v>
      </c>
      <c r="H702" s="15">
        <v>0</v>
      </c>
      <c r="I702" s="15">
        <f t="shared" si="3"/>
        <v>0</v>
      </c>
      <c r="J702" s="75" t="s">
        <v>2766</v>
      </c>
      <c r="K702" s="43" t="s">
        <v>2767</v>
      </c>
      <c r="L702" s="82" t="s">
        <v>2720</v>
      </c>
    </row>
    <row r="703" spans="1:12" ht="25.5">
      <c r="A703" s="42" t="s">
        <v>2038</v>
      </c>
      <c r="B703" s="20">
        <v>733</v>
      </c>
      <c r="C703" s="18" t="s">
        <v>492</v>
      </c>
      <c r="D703" s="19">
        <v>1986</v>
      </c>
      <c r="E703" s="20">
        <v>1</v>
      </c>
      <c r="F703" s="15">
        <v>0</v>
      </c>
      <c r="G703" s="59" t="s">
        <v>9</v>
      </c>
      <c r="H703" s="15">
        <v>0</v>
      </c>
      <c r="I703" s="15">
        <f t="shared" si="3"/>
        <v>0</v>
      </c>
      <c r="J703" s="75" t="s">
        <v>2766</v>
      </c>
      <c r="K703" s="43" t="s">
        <v>2767</v>
      </c>
      <c r="L703" s="82" t="s">
        <v>2720</v>
      </c>
    </row>
    <row r="704" spans="1:12" ht="38.25">
      <c r="A704" s="42" t="s">
        <v>2039</v>
      </c>
      <c r="B704" s="20" t="s">
        <v>493</v>
      </c>
      <c r="C704" s="18" t="s">
        <v>494</v>
      </c>
      <c r="D704" s="19">
        <v>1980</v>
      </c>
      <c r="E704" s="20">
        <v>1</v>
      </c>
      <c r="F704" s="15">
        <v>7741.5</v>
      </c>
      <c r="G704" s="59">
        <v>100</v>
      </c>
      <c r="H704" s="15">
        <v>7741.5</v>
      </c>
      <c r="I704" s="15">
        <f t="shared" si="3"/>
        <v>0</v>
      </c>
      <c r="J704" s="75" t="s">
        <v>2766</v>
      </c>
      <c r="K704" s="43" t="s">
        <v>2767</v>
      </c>
      <c r="L704" s="36" t="s">
        <v>2207</v>
      </c>
    </row>
    <row r="705" spans="1:12" ht="75.75" customHeight="1">
      <c r="A705" s="42" t="s">
        <v>2040</v>
      </c>
      <c r="B705" s="20" t="s">
        <v>495</v>
      </c>
      <c r="C705" s="18" t="s">
        <v>496</v>
      </c>
      <c r="D705" s="19">
        <v>1981</v>
      </c>
      <c r="E705" s="20">
        <v>1</v>
      </c>
      <c r="F705" s="15">
        <v>7741.5</v>
      </c>
      <c r="G705" s="59">
        <v>100</v>
      </c>
      <c r="H705" s="15">
        <v>7741.5</v>
      </c>
      <c r="I705" s="15">
        <f t="shared" si="3"/>
        <v>0</v>
      </c>
      <c r="J705" s="75" t="s">
        <v>2766</v>
      </c>
      <c r="K705" s="43" t="s">
        <v>2767</v>
      </c>
      <c r="L705" s="60" t="s">
        <v>2208</v>
      </c>
    </row>
    <row r="706" spans="1:12" ht="81" customHeight="1">
      <c r="A706" s="42" t="s">
        <v>2041</v>
      </c>
      <c r="B706" s="20" t="s">
        <v>497</v>
      </c>
      <c r="C706" s="18" t="s">
        <v>498</v>
      </c>
      <c r="D706" s="19">
        <v>1980</v>
      </c>
      <c r="E706" s="20">
        <v>1</v>
      </c>
      <c r="F706" s="15">
        <v>7741.5</v>
      </c>
      <c r="G706" s="59">
        <v>100</v>
      </c>
      <c r="H706" s="15">
        <v>7741.5</v>
      </c>
      <c r="I706" s="15">
        <f t="shared" si="3"/>
        <v>0</v>
      </c>
      <c r="J706" s="75" t="s">
        <v>2766</v>
      </c>
      <c r="K706" s="43" t="s">
        <v>2767</v>
      </c>
      <c r="L706" s="60" t="s">
        <v>2209</v>
      </c>
    </row>
    <row r="707" spans="1:12" ht="33.75" customHeight="1">
      <c r="A707" s="42" t="s">
        <v>2042</v>
      </c>
      <c r="B707" s="20" t="s">
        <v>499</v>
      </c>
      <c r="C707" s="18" t="s">
        <v>396</v>
      </c>
      <c r="D707" s="19">
        <v>1986</v>
      </c>
      <c r="E707" s="20">
        <v>1</v>
      </c>
      <c r="F707" s="15">
        <v>0</v>
      </c>
      <c r="G707" s="59" t="s">
        <v>9</v>
      </c>
      <c r="H707" s="15">
        <v>0</v>
      </c>
      <c r="I707" s="15">
        <f t="shared" si="3"/>
        <v>0</v>
      </c>
      <c r="J707" s="75" t="s">
        <v>2766</v>
      </c>
      <c r="K707" s="43" t="s">
        <v>2767</v>
      </c>
      <c r="L707" s="82" t="s">
        <v>2720</v>
      </c>
    </row>
    <row r="708" spans="1:12" ht="25.5">
      <c r="A708" s="42" t="s">
        <v>2043</v>
      </c>
      <c r="B708" s="20" t="s">
        <v>500</v>
      </c>
      <c r="C708" s="18" t="s">
        <v>396</v>
      </c>
      <c r="D708" s="19">
        <v>1986</v>
      </c>
      <c r="E708" s="20">
        <v>1</v>
      </c>
      <c r="F708" s="15">
        <v>0</v>
      </c>
      <c r="G708" s="59" t="s">
        <v>9</v>
      </c>
      <c r="H708" s="15">
        <v>0</v>
      </c>
      <c r="I708" s="15">
        <f t="shared" si="3"/>
        <v>0</v>
      </c>
      <c r="J708" s="75" t="s">
        <v>2766</v>
      </c>
      <c r="K708" s="43" t="s">
        <v>2767</v>
      </c>
      <c r="L708" s="82" t="s">
        <v>2720</v>
      </c>
    </row>
    <row r="709" spans="1:12" ht="25.5">
      <c r="A709" s="42" t="s">
        <v>2044</v>
      </c>
      <c r="B709" s="20">
        <v>697</v>
      </c>
      <c r="C709" s="18" t="s">
        <v>501</v>
      </c>
      <c r="D709" s="19">
        <v>1986</v>
      </c>
      <c r="E709" s="20">
        <v>1</v>
      </c>
      <c r="F709" s="15">
        <v>0</v>
      </c>
      <c r="G709" s="59" t="s">
        <v>9</v>
      </c>
      <c r="H709" s="15">
        <v>0</v>
      </c>
      <c r="I709" s="15">
        <f t="shared" si="3"/>
        <v>0</v>
      </c>
      <c r="J709" s="75" t="s">
        <v>2766</v>
      </c>
      <c r="K709" s="43" t="s">
        <v>2767</v>
      </c>
      <c r="L709" s="82" t="s">
        <v>2720</v>
      </c>
    </row>
    <row r="710" spans="1:12">
      <c r="A710" s="93" t="s">
        <v>1723</v>
      </c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</row>
    <row r="711" spans="1:12" ht="89.25">
      <c r="A711" s="60">
        <v>545</v>
      </c>
      <c r="B711" s="20">
        <v>7060</v>
      </c>
      <c r="C711" s="18" t="s">
        <v>502</v>
      </c>
      <c r="D711" s="19">
        <v>1958</v>
      </c>
      <c r="E711" s="20">
        <v>1</v>
      </c>
      <c r="F711" s="21">
        <v>186490.3</v>
      </c>
      <c r="G711" s="59">
        <v>100</v>
      </c>
      <c r="H711" s="24">
        <v>186490.3</v>
      </c>
      <c r="I711" s="16">
        <v>0</v>
      </c>
      <c r="J711" s="60" t="s">
        <v>2210</v>
      </c>
      <c r="K711" s="60" t="s">
        <v>2671</v>
      </c>
      <c r="L711" s="60" t="s">
        <v>2768</v>
      </c>
    </row>
    <row r="712" spans="1:12" ht="102">
      <c r="A712" s="60">
        <v>546</v>
      </c>
      <c r="B712" s="20">
        <v>7061</v>
      </c>
      <c r="C712" s="18" t="s">
        <v>503</v>
      </c>
      <c r="D712" s="19">
        <v>1962</v>
      </c>
      <c r="E712" s="20">
        <v>560</v>
      </c>
      <c r="F712" s="21">
        <v>2176814.6</v>
      </c>
      <c r="G712" s="59">
        <v>97</v>
      </c>
      <c r="H712" s="24">
        <v>2119492.35</v>
      </c>
      <c r="I712" s="24">
        <f t="shared" ref="I712:I716" si="4">F712-H712</f>
        <v>57322.25</v>
      </c>
      <c r="J712" s="60" t="s">
        <v>2211</v>
      </c>
      <c r="K712" s="60" t="s">
        <v>2672</v>
      </c>
      <c r="L712" s="60" t="s">
        <v>2768</v>
      </c>
    </row>
    <row r="713" spans="1:12" ht="102">
      <c r="A713" s="60">
        <v>547</v>
      </c>
      <c r="B713" s="20">
        <v>7062</v>
      </c>
      <c r="C713" s="18" t="s">
        <v>504</v>
      </c>
      <c r="D713" s="19">
        <v>1995</v>
      </c>
      <c r="E713" s="20">
        <v>300</v>
      </c>
      <c r="F713" s="21">
        <v>28403.9</v>
      </c>
      <c r="G713" s="59">
        <v>82</v>
      </c>
      <c r="H713" s="24">
        <v>23168.15</v>
      </c>
      <c r="I713" s="24">
        <f t="shared" si="4"/>
        <v>5235.75</v>
      </c>
      <c r="J713" s="60" t="s">
        <v>2212</v>
      </c>
      <c r="K713" s="60" t="s">
        <v>2673</v>
      </c>
      <c r="L713" s="60" t="s">
        <v>2768</v>
      </c>
    </row>
    <row r="714" spans="1:12" ht="114.75">
      <c r="A714" s="60">
        <v>548</v>
      </c>
      <c r="B714" s="20">
        <v>7063</v>
      </c>
      <c r="C714" s="18" t="s">
        <v>505</v>
      </c>
      <c r="D714" s="19">
        <v>1995</v>
      </c>
      <c r="E714" s="20">
        <v>350</v>
      </c>
      <c r="F714" s="21">
        <v>49127.1</v>
      </c>
      <c r="G714" s="59">
        <v>82</v>
      </c>
      <c r="H714" s="24">
        <v>40071.42</v>
      </c>
      <c r="I714" s="24">
        <f t="shared" si="4"/>
        <v>9055.68</v>
      </c>
      <c r="J714" s="60" t="s">
        <v>2213</v>
      </c>
      <c r="K714" s="60" t="s">
        <v>2674</v>
      </c>
      <c r="L714" s="60" t="s">
        <v>2768</v>
      </c>
    </row>
    <row r="715" spans="1:12" ht="127.5">
      <c r="A715" s="60">
        <v>549</v>
      </c>
      <c r="B715" s="20">
        <v>7064</v>
      </c>
      <c r="C715" s="18" t="s">
        <v>506</v>
      </c>
      <c r="D715" s="19">
        <v>1996</v>
      </c>
      <c r="E715" s="20">
        <v>30</v>
      </c>
      <c r="F715" s="21">
        <v>2582.6</v>
      </c>
      <c r="G715" s="59">
        <v>78</v>
      </c>
      <c r="H715" s="24">
        <v>2021.35</v>
      </c>
      <c r="I715" s="24">
        <f t="shared" si="4"/>
        <v>561.25</v>
      </c>
      <c r="J715" s="60" t="s">
        <v>2214</v>
      </c>
      <c r="K715" s="60" t="s">
        <v>2675</v>
      </c>
      <c r="L715" s="60" t="s">
        <v>2768</v>
      </c>
    </row>
    <row r="716" spans="1:12" ht="158.25" customHeight="1">
      <c r="A716" s="60">
        <v>550</v>
      </c>
      <c r="B716" s="20">
        <v>7065</v>
      </c>
      <c r="C716" s="18" t="s">
        <v>507</v>
      </c>
      <c r="D716" s="19">
        <v>1996</v>
      </c>
      <c r="E716" s="20">
        <v>380</v>
      </c>
      <c r="F716" s="21">
        <v>10597</v>
      </c>
      <c r="G716" s="59">
        <v>75</v>
      </c>
      <c r="H716" s="24">
        <v>7944.17</v>
      </c>
      <c r="I716" s="24">
        <f t="shared" si="4"/>
        <v>2652.83</v>
      </c>
      <c r="J716" s="60" t="s">
        <v>2215</v>
      </c>
      <c r="K716" s="60" t="s">
        <v>2676</v>
      </c>
      <c r="L716" s="60" t="s">
        <v>2768</v>
      </c>
    </row>
    <row r="717" spans="1:12" ht="144.75" customHeight="1">
      <c r="A717" s="93" t="s">
        <v>1723</v>
      </c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</row>
    <row r="718" spans="1:12" ht="38.25">
      <c r="A718" s="60">
        <v>551</v>
      </c>
      <c r="B718" s="20">
        <v>7066</v>
      </c>
      <c r="C718" s="18" t="s">
        <v>508</v>
      </c>
      <c r="D718" s="19">
        <v>1995</v>
      </c>
      <c r="E718" s="20">
        <v>1</v>
      </c>
      <c r="F718" s="21">
        <v>26867.3</v>
      </c>
      <c r="G718" s="59">
        <v>32</v>
      </c>
      <c r="H718" s="24">
        <v>8561.6200000000008</v>
      </c>
      <c r="I718" s="24">
        <f>F718-H718</f>
        <v>18305.68</v>
      </c>
      <c r="J718" s="60" t="s">
        <v>2720</v>
      </c>
      <c r="K718" s="60" t="s">
        <v>2725</v>
      </c>
      <c r="L718" s="60" t="s">
        <v>1536</v>
      </c>
    </row>
    <row r="719" spans="1:12" ht="25.5">
      <c r="A719" s="60">
        <v>552</v>
      </c>
      <c r="B719" s="20">
        <v>7067</v>
      </c>
      <c r="C719" s="18" t="s">
        <v>509</v>
      </c>
      <c r="D719" s="19">
        <v>1982</v>
      </c>
      <c r="E719" s="20">
        <v>1</v>
      </c>
      <c r="F719" s="21">
        <v>454261.5</v>
      </c>
      <c r="G719" s="59">
        <v>71</v>
      </c>
      <c r="H719" s="24">
        <v>322828.53000000003</v>
      </c>
      <c r="I719" s="24">
        <f>F719-H719</f>
        <v>131432.96999999997</v>
      </c>
      <c r="J719" s="60" t="s">
        <v>2720</v>
      </c>
      <c r="K719" s="60" t="s">
        <v>2725</v>
      </c>
      <c r="L719" s="60" t="s">
        <v>1536</v>
      </c>
    </row>
    <row r="720" spans="1:12">
      <c r="A720" s="60">
        <v>553</v>
      </c>
      <c r="B720" s="93" t="s">
        <v>1724</v>
      </c>
      <c r="C720" s="93"/>
      <c r="D720" s="93"/>
      <c r="E720" s="93"/>
      <c r="F720" s="93"/>
      <c r="G720" s="93"/>
      <c r="H720" s="93"/>
      <c r="I720" s="93"/>
      <c r="J720" s="93"/>
      <c r="K720" s="93"/>
      <c r="L720" s="93"/>
    </row>
    <row r="721" spans="1:12" ht="12.75" customHeight="1">
      <c r="A721" s="93" t="s">
        <v>1601</v>
      </c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</row>
    <row r="722" spans="1:12" ht="25.5">
      <c r="A722" s="42" t="s">
        <v>2045</v>
      </c>
      <c r="B722" s="20">
        <v>633522</v>
      </c>
      <c r="C722" s="18" t="s">
        <v>589</v>
      </c>
      <c r="D722" s="19">
        <v>2004</v>
      </c>
      <c r="E722" s="20">
        <v>1</v>
      </c>
      <c r="F722" s="15">
        <v>11000</v>
      </c>
      <c r="G722" s="59">
        <v>86</v>
      </c>
      <c r="H722" s="15">
        <v>9437.99</v>
      </c>
      <c r="I722" s="15">
        <f>F722-H722</f>
        <v>1562.0100000000002</v>
      </c>
      <c r="J722" s="82" t="s">
        <v>2720</v>
      </c>
      <c r="K722" s="60" t="s">
        <v>2918</v>
      </c>
      <c r="L722" s="82" t="s">
        <v>2720</v>
      </c>
    </row>
    <row r="723" spans="1:12" ht="25.5">
      <c r="A723" s="42" t="s">
        <v>2046</v>
      </c>
      <c r="B723" s="20">
        <v>633523</v>
      </c>
      <c r="C723" s="18" t="s">
        <v>592</v>
      </c>
      <c r="D723" s="19">
        <v>2004</v>
      </c>
      <c r="E723" s="20">
        <v>1</v>
      </c>
      <c r="F723" s="15">
        <v>11100</v>
      </c>
      <c r="G723" s="59">
        <v>86</v>
      </c>
      <c r="H723" s="15">
        <v>9523.81</v>
      </c>
      <c r="I723" s="15">
        <f>F723-H723</f>
        <v>1576.1900000000005</v>
      </c>
      <c r="J723" s="82" t="s">
        <v>2720</v>
      </c>
      <c r="K723" s="60" t="s">
        <v>2918</v>
      </c>
      <c r="L723" s="82" t="s">
        <v>2720</v>
      </c>
    </row>
    <row r="724" spans="1:12" ht="25.5">
      <c r="A724" s="42" t="s">
        <v>2047</v>
      </c>
      <c r="B724" s="20">
        <v>633520</v>
      </c>
      <c r="C724" s="18" t="s">
        <v>593</v>
      </c>
      <c r="D724" s="19">
        <v>2002</v>
      </c>
      <c r="E724" s="20">
        <v>1</v>
      </c>
      <c r="F724" s="15">
        <v>13500</v>
      </c>
      <c r="G724" s="59">
        <v>100</v>
      </c>
      <c r="H724" s="15">
        <v>13500</v>
      </c>
      <c r="I724" s="15">
        <f t="shared" ref="I724:I758" si="5">F724-H724</f>
        <v>0</v>
      </c>
      <c r="J724" s="82" t="s">
        <v>2720</v>
      </c>
      <c r="K724" s="60" t="s">
        <v>2918</v>
      </c>
      <c r="L724" s="82" t="s">
        <v>2720</v>
      </c>
    </row>
    <row r="725" spans="1:12" ht="25.5">
      <c r="A725" s="42" t="s">
        <v>2048</v>
      </c>
      <c r="B725" s="20">
        <v>633526</v>
      </c>
      <c r="C725" s="18" t="s">
        <v>594</v>
      </c>
      <c r="D725" s="19">
        <v>2005</v>
      </c>
      <c r="E725" s="20">
        <v>1</v>
      </c>
      <c r="F725" s="15">
        <v>12678</v>
      </c>
      <c r="G725" s="59">
        <v>69</v>
      </c>
      <c r="H725" s="15">
        <v>8750.35</v>
      </c>
      <c r="I725" s="15">
        <f t="shared" si="5"/>
        <v>3927.6499999999996</v>
      </c>
      <c r="J725" s="82" t="s">
        <v>2720</v>
      </c>
      <c r="K725" s="60" t="s">
        <v>2918</v>
      </c>
      <c r="L725" s="82" t="s">
        <v>2720</v>
      </c>
    </row>
    <row r="726" spans="1:12" ht="25.5">
      <c r="A726" s="42" t="s">
        <v>2049</v>
      </c>
      <c r="B726" s="20">
        <v>633527</v>
      </c>
      <c r="C726" s="18" t="s">
        <v>137</v>
      </c>
      <c r="D726" s="19">
        <v>2005</v>
      </c>
      <c r="E726" s="20">
        <v>1</v>
      </c>
      <c r="F726" s="15">
        <v>12678</v>
      </c>
      <c r="G726" s="59">
        <v>69</v>
      </c>
      <c r="H726" s="15">
        <v>8750.35</v>
      </c>
      <c r="I726" s="15">
        <f t="shared" si="5"/>
        <v>3927.6499999999996</v>
      </c>
      <c r="J726" s="82" t="s">
        <v>2720</v>
      </c>
      <c r="K726" s="60" t="s">
        <v>2918</v>
      </c>
      <c r="L726" s="82" t="s">
        <v>2720</v>
      </c>
    </row>
    <row r="727" spans="1:12" ht="25.5">
      <c r="A727" s="42" t="s">
        <v>2050</v>
      </c>
      <c r="B727" s="20" t="s">
        <v>9</v>
      </c>
      <c r="C727" s="18" t="s">
        <v>595</v>
      </c>
      <c r="D727" s="19">
        <v>2005</v>
      </c>
      <c r="E727" s="20">
        <v>1</v>
      </c>
      <c r="F727" s="15">
        <v>0</v>
      </c>
      <c r="G727" s="59" t="s">
        <v>9</v>
      </c>
      <c r="H727" s="15">
        <v>0</v>
      </c>
      <c r="I727" s="15">
        <f t="shared" si="5"/>
        <v>0</v>
      </c>
      <c r="J727" s="82" t="s">
        <v>2720</v>
      </c>
      <c r="K727" s="60" t="s">
        <v>2918</v>
      </c>
      <c r="L727" s="82" t="s">
        <v>2720</v>
      </c>
    </row>
    <row r="728" spans="1:12" ht="25.5">
      <c r="A728" s="42" t="s">
        <v>2051</v>
      </c>
      <c r="B728" s="20" t="s">
        <v>596</v>
      </c>
      <c r="C728" s="18" t="s">
        <v>137</v>
      </c>
      <c r="D728" s="19">
        <v>2005</v>
      </c>
      <c r="E728" s="20">
        <v>1</v>
      </c>
      <c r="F728" s="15">
        <v>28016.95</v>
      </c>
      <c r="G728" s="59">
        <v>90</v>
      </c>
      <c r="H728" s="15">
        <v>25215.26</v>
      </c>
      <c r="I728" s="15">
        <f t="shared" si="5"/>
        <v>2801.6900000000023</v>
      </c>
      <c r="J728" s="82" t="s">
        <v>2720</v>
      </c>
      <c r="K728" s="60" t="s">
        <v>2918</v>
      </c>
      <c r="L728" s="82" t="s">
        <v>2720</v>
      </c>
    </row>
    <row r="729" spans="1:12" ht="25.5">
      <c r="A729" s="42" t="s">
        <v>2052</v>
      </c>
      <c r="B729" s="20">
        <v>633530</v>
      </c>
      <c r="C729" s="18" t="s">
        <v>597</v>
      </c>
      <c r="D729" s="19">
        <v>2005</v>
      </c>
      <c r="E729" s="20">
        <v>1</v>
      </c>
      <c r="F729" s="15">
        <v>13559.32</v>
      </c>
      <c r="G729" s="59">
        <v>88</v>
      </c>
      <c r="H729" s="15">
        <v>11977.39</v>
      </c>
      <c r="I729" s="15">
        <f t="shared" si="5"/>
        <v>1581.9300000000003</v>
      </c>
      <c r="J729" s="82" t="s">
        <v>2720</v>
      </c>
      <c r="K729" s="60" t="s">
        <v>2918</v>
      </c>
      <c r="L729" s="82" t="s">
        <v>2720</v>
      </c>
    </row>
    <row r="730" spans="1:12" ht="25.5">
      <c r="A730" s="42" t="s">
        <v>2053</v>
      </c>
      <c r="B730" s="20">
        <v>633531</v>
      </c>
      <c r="C730" s="18" t="s">
        <v>598</v>
      </c>
      <c r="D730" s="19">
        <v>2005</v>
      </c>
      <c r="E730" s="20">
        <v>1</v>
      </c>
      <c r="F730" s="15">
        <v>17177.97</v>
      </c>
      <c r="G730" s="59">
        <v>87</v>
      </c>
      <c r="H730" s="15">
        <v>14887.58</v>
      </c>
      <c r="I730" s="15">
        <f t="shared" si="5"/>
        <v>2290.3900000000012</v>
      </c>
      <c r="J730" s="82" t="s">
        <v>2720</v>
      </c>
      <c r="K730" s="60" t="s">
        <v>2918</v>
      </c>
      <c r="L730" s="82" t="s">
        <v>2720</v>
      </c>
    </row>
    <row r="731" spans="1:12" ht="25.5">
      <c r="A731" s="42" t="s">
        <v>2054</v>
      </c>
      <c r="B731" s="20">
        <v>633532</v>
      </c>
      <c r="C731" s="18" t="s">
        <v>599</v>
      </c>
      <c r="D731" s="19">
        <v>2005</v>
      </c>
      <c r="E731" s="20">
        <v>1</v>
      </c>
      <c r="F731" s="15">
        <v>14008.47</v>
      </c>
      <c r="G731" s="59">
        <v>87</v>
      </c>
      <c r="H731" s="15">
        <v>12140.68</v>
      </c>
      <c r="I731" s="15">
        <f t="shared" si="5"/>
        <v>1867.7899999999991</v>
      </c>
      <c r="J731" s="82" t="s">
        <v>2720</v>
      </c>
      <c r="K731" s="60" t="s">
        <v>2918</v>
      </c>
      <c r="L731" s="82" t="s">
        <v>2720</v>
      </c>
    </row>
    <row r="732" spans="1:12" ht="25.5">
      <c r="A732" s="42" t="s">
        <v>2055</v>
      </c>
      <c r="B732" s="20">
        <v>618690</v>
      </c>
      <c r="C732" s="18" t="s">
        <v>600</v>
      </c>
      <c r="D732" s="19">
        <v>2006</v>
      </c>
      <c r="E732" s="20">
        <v>1</v>
      </c>
      <c r="F732" s="15">
        <v>32067</v>
      </c>
      <c r="G732" s="59">
        <v>100</v>
      </c>
      <c r="H732" s="15">
        <v>32067</v>
      </c>
      <c r="I732" s="15">
        <f t="shared" si="5"/>
        <v>0</v>
      </c>
      <c r="J732" s="82" t="s">
        <v>2720</v>
      </c>
      <c r="K732" s="60" t="s">
        <v>2918</v>
      </c>
      <c r="L732" s="82" t="s">
        <v>2720</v>
      </c>
    </row>
    <row r="733" spans="1:12" ht="25.5">
      <c r="A733" s="42" t="s">
        <v>2056</v>
      </c>
      <c r="B733" s="20">
        <v>633536</v>
      </c>
      <c r="C733" s="18" t="s">
        <v>601</v>
      </c>
      <c r="D733" s="19">
        <v>2006</v>
      </c>
      <c r="E733" s="20">
        <v>1</v>
      </c>
      <c r="F733" s="15">
        <v>11100</v>
      </c>
      <c r="G733" s="59">
        <v>80</v>
      </c>
      <c r="H733" s="15">
        <v>8880</v>
      </c>
      <c r="I733" s="15">
        <f t="shared" si="5"/>
        <v>2220</v>
      </c>
      <c r="J733" s="82" t="s">
        <v>2720</v>
      </c>
      <c r="K733" s="60" t="s">
        <v>2918</v>
      </c>
      <c r="L733" s="82" t="s">
        <v>2720</v>
      </c>
    </row>
    <row r="734" spans="1:12" ht="25.5">
      <c r="A734" s="42" t="s">
        <v>2057</v>
      </c>
      <c r="B734" s="20">
        <v>633537</v>
      </c>
      <c r="C734" s="18" t="s">
        <v>602</v>
      </c>
      <c r="D734" s="19">
        <v>2006</v>
      </c>
      <c r="E734" s="20">
        <v>1</v>
      </c>
      <c r="F734" s="15">
        <v>12677.98</v>
      </c>
      <c r="G734" s="59">
        <v>80</v>
      </c>
      <c r="H734" s="15">
        <v>10142.39</v>
      </c>
      <c r="I734" s="15">
        <f t="shared" si="5"/>
        <v>2535.59</v>
      </c>
      <c r="J734" s="82" t="s">
        <v>2720</v>
      </c>
      <c r="K734" s="60" t="s">
        <v>2918</v>
      </c>
      <c r="L734" s="82" t="s">
        <v>2720</v>
      </c>
    </row>
    <row r="735" spans="1:12" ht="25.5">
      <c r="A735" s="42" t="s">
        <v>2058</v>
      </c>
      <c r="B735" s="20">
        <v>633538</v>
      </c>
      <c r="C735" s="18" t="s">
        <v>603</v>
      </c>
      <c r="D735" s="19">
        <v>2006</v>
      </c>
      <c r="E735" s="20">
        <v>1</v>
      </c>
      <c r="F735" s="15">
        <v>16055.09</v>
      </c>
      <c r="G735" s="59">
        <v>73</v>
      </c>
      <c r="H735" s="15">
        <v>11773.73</v>
      </c>
      <c r="I735" s="15">
        <f t="shared" si="5"/>
        <v>4281.3600000000006</v>
      </c>
      <c r="J735" s="82" t="s">
        <v>2720</v>
      </c>
      <c r="K735" s="60" t="s">
        <v>2918</v>
      </c>
      <c r="L735" s="82" t="s">
        <v>2720</v>
      </c>
    </row>
    <row r="736" spans="1:12" ht="25.5">
      <c r="A736" s="42" t="s">
        <v>2059</v>
      </c>
      <c r="B736" s="20">
        <v>633539</v>
      </c>
      <c r="C736" s="18" t="s">
        <v>604</v>
      </c>
      <c r="D736" s="19">
        <v>2006</v>
      </c>
      <c r="E736" s="20">
        <v>1</v>
      </c>
      <c r="F736" s="15">
        <v>18762.71</v>
      </c>
      <c r="G736" s="59">
        <v>68</v>
      </c>
      <c r="H736" s="15">
        <v>12821.19</v>
      </c>
      <c r="I736" s="15">
        <f t="shared" si="5"/>
        <v>5941.5199999999986</v>
      </c>
      <c r="J736" s="82" t="s">
        <v>2720</v>
      </c>
      <c r="K736" s="60" t="s">
        <v>2918</v>
      </c>
      <c r="L736" s="82" t="s">
        <v>2720</v>
      </c>
    </row>
    <row r="737" spans="1:12" ht="25.5">
      <c r="A737" s="42" t="s">
        <v>2060</v>
      </c>
      <c r="B737" s="20">
        <v>633540</v>
      </c>
      <c r="C737" s="18" t="s">
        <v>589</v>
      </c>
      <c r="D737" s="19">
        <v>2006</v>
      </c>
      <c r="E737" s="20">
        <v>1</v>
      </c>
      <c r="F737" s="15">
        <v>19881.36</v>
      </c>
      <c r="G737" s="59">
        <v>67</v>
      </c>
      <c r="H737" s="15">
        <v>13254.22</v>
      </c>
      <c r="I737" s="15">
        <f t="shared" si="5"/>
        <v>6627.1400000000012</v>
      </c>
      <c r="J737" s="82" t="s">
        <v>2720</v>
      </c>
      <c r="K737" s="60" t="s">
        <v>2918</v>
      </c>
      <c r="L737" s="82" t="s">
        <v>2720</v>
      </c>
    </row>
    <row r="738" spans="1:12" ht="25.5">
      <c r="A738" s="42" t="s">
        <v>2061</v>
      </c>
      <c r="B738" s="20">
        <v>633541</v>
      </c>
      <c r="C738" s="18" t="s">
        <v>589</v>
      </c>
      <c r="D738" s="19">
        <v>2007</v>
      </c>
      <c r="E738" s="20">
        <v>1</v>
      </c>
      <c r="F738" s="15">
        <v>20563.560000000001</v>
      </c>
      <c r="G738" s="59">
        <v>58</v>
      </c>
      <c r="H738" s="15">
        <v>11995.41</v>
      </c>
      <c r="I738" s="15">
        <f t="shared" si="5"/>
        <v>8568.1500000000015</v>
      </c>
      <c r="J738" s="82" t="s">
        <v>2720</v>
      </c>
      <c r="K738" s="60" t="s">
        <v>2918</v>
      </c>
      <c r="L738" s="82" t="s">
        <v>2720</v>
      </c>
    </row>
    <row r="739" spans="1:12" ht="25.5">
      <c r="A739" s="42" t="s">
        <v>2062</v>
      </c>
      <c r="B739" s="20">
        <v>633542</v>
      </c>
      <c r="C739" s="18" t="s">
        <v>589</v>
      </c>
      <c r="D739" s="19">
        <v>2007</v>
      </c>
      <c r="E739" s="20">
        <v>1</v>
      </c>
      <c r="F739" s="15">
        <v>20563.560000000001</v>
      </c>
      <c r="G739" s="59">
        <v>50</v>
      </c>
      <c r="H739" s="15">
        <v>10281.780000000001</v>
      </c>
      <c r="I739" s="15">
        <f t="shared" si="5"/>
        <v>10281.780000000001</v>
      </c>
      <c r="J739" s="82" t="s">
        <v>2720</v>
      </c>
      <c r="K739" s="60" t="s">
        <v>2918</v>
      </c>
      <c r="L739" s="82" t="s">
        <v>2720</v>
      </c>
    </row>
    <row r="740" spans="1:12" ht="25.5">
      <c r="A740" s="42" t="s">
        <v>2063</v>
      </c>
      <c r="B740" s="20">
        <v>618504</v>
      </c>
      <c r="C740" s="18" t="s">
        <v>605</v>
      </c>
      <c r="D740" s="19">
        <v>2001</v>
      </c>
      <c r="E740" s="20">
        <v>1</v>
      </c>
      <c r="F740" s="15">
        <v>0</v>
      </c>
      <c r="G740" s="59" t="s">
        <v>9</v>
      </c>
      <c r="H740" s="15">
        <v>0</v>
      </c>
      <c r="I740" s="15">
        <f t="shared" si="5"/>
        <v>0</v>
      </c>
      <c r="J740" s="82" t="s">
        <v>2720</v>
      </c>
      <c r="K740" s="60" t="s">
        <v>2918</v>
      </c>
      <c r="L740" s="82" t="s">
        <v>2720</v>
      </c>
    </row>
    <row r="741" spans="1:12" ht="25.5">
      <c r="A741" s="42" t="s">
        <v>2064</v>
      </c>
      <c r="B741" s="20">
        <v>618519</v>
      </c>
      <c r="C741" s="18" t="s">
        <v>606</v>
      </c>
      <c r="D741" s="19">
        <v>2001</v>
      </c>
      <c r="E741" s="20">
        <v>1</v>
      </c>
      <c r="F741" s="15">
        <v>1475</v>
      </c>
      <c r="G741" s="59">
        <v>87</v>
      </c>
      <c r="H741" s="15">
        <v>1278.27</v>
      </c>
      <c r="I741" s="15">
        <f t="shared" si="5"/>
        <v>196.73000000000002</v>
      </c>
      <c r="J741" s="82" t="s">
        <v>2720</v>
      </c>
      <c r="K741" s="60" t="s">
        <v>2918</v>
      </c>
      <c r="L741" s="82" t="s">
        <v>2720</v>
      </c>
    </row>
    <row r="742" spans="1:12" ht="25.5">
      <c r="A742" s="42" t="s">
        <v>2065</v>
      </c>
      <c r="B742" s="20">
        <v>618542</v>
      </c>
      <c r="C742" s="18" t="s">
        <v>607</v>
      </c>
      <c r="D742" s="19">
        <v>2001</v>
      </c>
      <c r="E742" s="20">
        <v>1</v>
      </c>
      <c r="F742" s="15">
        <v>0</v>
      </c>
      <c r="G742" s="59" t="s">
        <v>9</v>
      </c>
      <c r="H742" s="15">
        <v>0</v>
      </c>
      <c r="I742" s="15">
        <f t="shared" si="5"/>
        <v>0</v>
      </c>
      <c r="J742" s="82" t="s">
        <v>2720</v>
      </c>
      <c r="K742" s="60" t="s">
        <v>2918</v>
      </c>
      <c r="L742" s="82" t="s">
        <v>2720</v>
      </c>
    </row>
    <row r="743" spans="1:12" ht="25.5">
      <c r="A743" s="42" t="s">
        <v>2066</v>
      </c>
      <c r="B743" s="20">
        <v>618543</v>
      </c>
      <c r="C743" s="18" t="s">
        <v>608</v>
      </c>
      <c r="D743" s="19">
        <v>2001</v>
      </c>
      <c r="E743" s="20">
        <v>1</v>
      </c>
      <c r="F743" s="15">
        <v>335</v>
      </c>
      <c r="G743" s="59">
        <v>71</v>
      </c>
      <c r="H743" s="15">
        <v>239.26</v>
      </c>
      <c r="I743" s="15">
        <f t="shared" si="5"/>
        <v>95.740000000000009</v>
      </c>
      <c r="J743" s="82" t="s">
        <v>2720</v>
      </c>
      <c r="K743" s="60" t="s">
        <v>2918</v>
      </c>
      <c r="L743" s="82" t="s">
        <v>2720</v>
      </c>
    </row>
    <row r="744" spans="1:12" ht="25.5">
      <c r="A744" s="42" t="s">
        <v>2067</v>
      </c>
      <c r="B744" s="20">
        <v>618541</v>
      </c>
      <c r="C744" s="18" t="s">
        <v>609</v>
      </c>
      <c r="D744" s="19">
        <v>2001</v>
      </c>
      <c r="E744" s="20">
        <v>1</v>
      </c>
      <c r="F744" s="15">
        <v>2800</v>
      </c>
      <c r="G744" s="59">
        <v>100</v>
      </c>
      <c r="H744" s="15">
        <v>2800</v>
      </c>
      <c r="I744" s="15">
        <f t="shared" si="5"/>
        <v>0</v>
      </c>
      <c r="J744" s="82" t="s">
        <v>2720</v>
      </c>
      <c r="K744" s="60" t="s">
        <v>2918</v>
      </c>
      <c r="L744" s="82" t="s">
        <v>2720</v>
      </c>
    </row>
    <row r="745" spans="1:12" ht="25.5">
      <c r="A745" s="42" t="s">
        <v>2068</v>
      </c>
      <c r="B745" s="20">
        <v>618509</v>
      </c>
      <c r="C745" s="18" t="s">
        <v>608</v>
      </c>
      <c r="D745" s="19">
        <v>2001</v>
      </c>
      <c r="E745" s="20">
        <v>1</v>
      </c>
      <c r="F745" s="15">
        <v>335</v>
      </c>
      <c r="G745" s="59">
        <v>71</v>
      </c>
      <c r="H745" s="15">
        <v>236.46</v>
      </c>
      <c r="I745" s="15">
        <f t="shared" si="5"/>
        <v>98.539999999999992</v>
      </c>
      <c r="J745" s="82" t="s">
        <v>2720</v>
      </c>
      <c r="K745" s="60" t="s">
        <v>2918</v>
      </c>
      <c r="L745" s="82" t="s">
        <v>2720</v>
      </c>
    </row>
    <row r="746" spans="1:12" ht="25.5">
      <c r="A746" s="42" t="s">
        <v>2069</v>
      </c>
      <c r="B746" s="20">
        <v>618501</v>
      </c>
      <c r="C746" s="18" t="s">
        <v>610</v>
      </c>
      <c r="D746" s="19">
        <v>2001</v>
      </c>
      <c r="E746" s="20">
        <v>1</v>
      </c>
      <c r="F746" s="15">
        <v>233.9</v>
      </c>
      <c r="G746" s="59">
        <v>71</v>
      </c>
      <c r="H746" s="15">
        <v>165.1</v>
      </c>
      <c r="I746" s="15">
        <f t="shared" si="5"/>
        <v>68.800000000000011</v>
      </c>
      <c r="J746" s="82" t="s">
        <v>2720</v>
      </c>
      <c r="K746" s="60" t="s">
        <v>2918</v>
      </c>
      <c r="L746" s="82" t="s">
        <v>2720</v>
      </c>
    </row>
    <row r="747" spans="1:12" ht="25.5">
      <c r="A747" s="42" t="s">
        <v>2070</v>
      </c>
      <c r="B747" s="20">
        <v>618502</v>
      </c>
      <c r="C747" s="18" t="s">
        <v>611</v>
      </c>
      <c r="D747" s="19">
        <v>2001</v>
      </c>
      <c r="E747" s="20">
        <v>1</v>
      </c>
      <c r="F747" s="15">
        <v>500</v>
      </c>
      <c r="G747" s="59">
        <v>71</v>
      </c>
      <c r="H747" s="15">
        <v>352.81</v>
      </c>
      <c r="I747" s="15">
        <f t="shared" si="5"/>
        <v>147.19</v>
      </c>
      <c r="J747" s="82" t="s">
        <v>2720</v>
      </c>
      <c r="K747" s="60" t="s">
        <v>2918</v>
      </c>
      <c r="L747" s="82" t="s">
        <v>2720</v>
      </c>
    </row>
    <row r="748" spans="1:12" ht="25.5">
      <c r="A748" s="42" t="s">
        <v>2071</v>
      </c>
      <c r="B748" s="20">
        <v>618544</v>
      </c>
      <c r="C748" s="18" t="s">
        <v>612</v>
      </c>
      <c r="D748" s="19">
        <v>2001</v>
      </c>
      <c r="E748" s="20">
        <v>1</v>
      </c>
      <c r="F748" s="15">
        <v>422</v>
      </c>
      <c r="G748" s="59">
        <v>100</v>
      </c>
      <c r="H748" s="15">
        <v>422</v>
      </c>
      <c r="I748" s="15">
        <f t="shared" si="5"/>
        <v>0</v>
      </c>
      <c r="J748" s="82" t="s">
        <v>2720</v>
      </c>
      <c r="K748" s="60" t="s">
        <v>2918</v>
      </c>
      <c r="L748" s="82" t="s">
        <v>2720</v>
      </c>
    </row>
    <row r="749" spans="1:12" ht="25.5">
      <c r="A749" s="42" t="s">
        <v>2072</v>
      </c>
      <c r="B749" s="20">
        <v>935</v>
      </c>
      <c r="C749" s="18" t="s">
        <v>613</v>
      </c>
      <c r="D749" s="19">
        <v>2007</v>
      </c>
      <c r="E749" s="20">
        <v>1</v>
      </c>
      <c r="F749" s="15">
        <v>10169.49</v>
      </c>
      <c r="G749" s="59">
        <v>13</v>
      </c>
      <c r="H749" s="15">
        <v>1313.56</v>
      </c>
      <c r="I749" s="15">
        <f t="shared" si="5"/>
        <v>8855.93</v>
      </c>
      <c r="J749" s="82" t="s">
        <v>2720</v>
      </c>
      <c r="K749" s="60" t="s">
        <v>2918</v>
      </c>
      <c r="L749" s="82" t="s">
        <v>2720</v>
      </c>
    </row>
    <row r="750" spans="1:12" ht="25.5">
      <c r="A750" s="42" t="s">
        <v>2073</v>
      </c>
      <c r="B750" s="20">
        <v>633522</v>
      </c>
      <c r="C750" s="18" t="s">
        <v>137</v>
      </c>
      <c r="D750" s="19">
        <v>2012</v>
      </c>
      <c r="E750" s="20">
        <v>1</v>
      </c>
      <c r="F750" s="15">
        <v>36228.81</v>
      </c>
      <c r="G750" s="59"/>
      <c r="H750" s="15">
        <v>0</v>
      </c>
      <c r="I750" s="15">
        <f t="shared" si="5"/>
        <v>36228.81</v>
      </c>
      <c r="J750" s="82" t="s">
        <v>2720</v>
      </c>
      <c r="K750" s="60" t="s">
        <v>2918</v>
      </c>
      <c r="L750" s="82" t="s">
        <v>2720</v>
      </c>
    </row>
    <row r="751" spans="1:12">
      <c r="A751" s="60">
        <v>554</v>
      </c>
      <c r="B751" s="93" t="s">
        <v>1725</v>
      </c>
      <c r="C751" s="93"/>
      <c r="D751" s="93"/>
      <c r="E751" s="93"/>
      <c r="F751" s="93"/>
      <c r="G751" s="93"/>
      <c r="H751" s="93"/>
      <c r="I751" s="93"/>
      <c r="J751" s="93"/>
      <c r="K751" s="93"/>
      <c r="L751" s="93"/>
    </row>
    <row r="752" spans="1:12" ht="12.75" customHeight="1">
      <c r="A752" s="93" t="s">
        <v>1601</v>
      </c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</row>
    <row r="753" spans="1:12" ht="25.5">
      <c r="A753" s="42" t="s">
        <v>2074</v>
      </c>
      <c r="B753" s="20">
        <v>707</v>
      </c>
      <c r="C753" s="18" t="s">
        <v>614</v>
      </c>
      <c r="D753" s="19">
        <v>1996</v>
      </c>
      <c r="E753" s="20">
        <v>1</v>
      </c>
      <c r="F753" s="15">
        <v>1601.22</v>
      </c>
      <c r="G753" s="59">
        <v>93</v>
      </c>
      <c r="H753" s="15">
        <v>1496.23</v>
      </c>
      <c r="I753" s="15">
        <f t="shared" si="5"/>
        <v>104.99000000000001</v>
      </c>
      <c r="J753" s="82" t="s">
        <v>2720</v>
      </c>
      <c r="K753" s="60" t="s">
        <v>2918</v>
      </c>
      <c r="L753" s="82" t="s">
        <v>2720</v>
      </c>
    </row>
    <row r="754" spans="1:12" ht="32.25" customHeight="1">
      <c r="A754" s="42" t="s">
        <v>2075</v>
      </c>
      <c r="B754" s="20">
        <v>737</v>
      </c>
      <c r="C754" s="18" t="s">
        <v>200</v>
      </c>
      <c r="D754" s="19">
        <v>1993</v>
      </c>
      <c r="E754" s="20">
        <v>1</v>
      </c>
      <c r="F754" s="15">
        <v>0</v>
      </c>
      <c r="G754" s="59" t="s">
        <v>9</v>
      </c>
      <c r="H754" s="15">
        <v>0</v>
      </c>
      <c r="I754" s="15">
        <f t="shared" si="5"/>
        <v>0</v>
      </c>
      <c r="J754" s="82" t="s">
        <v>2720</v>
      </c>
      <c r="K754" s="60" t="s">
        <v>2918</v>
      </c>
      <c r="L754" s="82" t="s">
        <v>2720</v>
      </c>
    </row>
    <row r="755" spans="1:12" ht="33.75" customHeight="1">
      <c r="A755" s="42" t="s">
        <v>2076</v>
      </c>
      <c r="B755" s="20">
        <v>1056</v>
      </c>
      <c r="C755" s="18" t="s">
        <v>615</v>
      </c>
      <c r="D755" s="19" t="s">
        <v>9</v>
      </c>
      <c r="E755" s="20">
        <v>1</v>
      </c>
      <c r="F755" s="15">
        <v>0</v>
      </c>
      <c r="G755" s="59" t="s">
        <v>9</v>
      </c>
      <c r="H755" s="15">
        <v>0</v>
      </c>
      <c r="I755" s="15">
        <f t="shared" si="5"/>
        <v>0</v>
      </c>
      <c r="J755" s="82" t="s">
        <v>2720</v>
      </c>
      <c r="K755" s="60" t="s">
        <v>2918</v>
      </c>
      <c r="L755" s="82" t="s">
        <v>2720</v>
      </c>
    </row>
    <row r="756" spans="1:12" ht="30.75" customHeight="1">
      <c r="A756" s="42" t="s">
        <v>2077</v>
      </c>
      <c r="B756" s="20">
        <v>1057</v>
      </c>
      <c r="C756" s="18" t="s">
        <v>616</v>
      </c>
      <c r="D756" s="19">
        <v>1986</v>
      </c>
      <c r="E756" s="20">
        <v>1</v>
      </c>
      <c r="F756" s="15">
        <v>5077.28</v>
      </c>
      <c r="G756" s="59">
        <v>100</v>
      </c>
      <c r="H756" s="15">
        <v>5077.28</v>
      </c>
      <c r="I756" s="15">
        <f t="shared" si="5"/>
        <v>0</v>
      </c>
      <c r="J756" s="82" t="s">
        <v>2720</v>
      </c>
      <c r="K756" s="60" t="s">
        <v>2918</v>
      </c>
      <c r="L756" s="82" t="s">
        <v>2720</v>
      </c>
    </row>
    <row r="757" spans="1:12" ht="33" customHeight="1">
      <c r="A757" s="42" t="s">
        <v>2078</v>
      </c>
      <c r="B757" s="20">
        <v>632504</v>
      </c>
      <c r="C757" s="18" t="s">
        <v>617</v>
      </c>
      <c r="D757" s="19">
        <v>2001</v>
      </c>
      <c r="E757" s="20">
        <v>1</v>
      </c>
      <c r="F757" s="15">
        <v>1269.3</v>
      </c>
      <c r="G757" s="59">
        <v>70</v>
      </c>
      <c r="H757" s="15">
        <v>886.74</v>
      </c>
      <c r="I757" s="15">
        <f t="shared" si="5"/>
        <v>382.55999999999995</v>
      </c>
      <c r="J757" s="82" t="s">
        <v>2720</v>
      </c>
      <c r="K757" s="60" t="s">
        <v>2918</v>
      </c>
      <c r="L757" s="82" t="s">
        <v>2720</v>
      </c>
    </row>
    <row r="758" spans="1:12" ht="29.25" customHeight="1">
      <c r="A758" s="42" t="s">
        <v>2079</v>
      </c>
      <c r="B758" s="20">
        <v>749</v>
      </c>
      <c r="C758" s="18" t="s">
        <v>137</v>
      </c>
      <c r="D758" s="19">
        <v>2007</v>
      </c>
      <c r="E758" s="20">
        <v>1</v>
      </c>
      <c r="F758" s="15">
        <v>22313.56</v>
      </c>
      <c r="G758" s="59">
        <v>50</v>
      </c>
      <c r="H758" s="15">
        <v>11156.78</v>
      </c>
      <c r="I758" s="15">
        <f t="shared" si="5"/>
        <v>11156.78</v>
      </c>
      <c r="J758" s="82" t="s">
        <v>2720</v>
      </c>
      <c r="K758" s="60" t="s">
        <v>2918</v>
      </c>
      <c r="L758" s="82" t="s">
        <v>2720</v>
      </c>
    </row>
    <row r="759" spans="1:12" ht="25.5" customHeight="1">
      <c r="A759" s="93" t="s">
        <v>1726</v>
      </c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</row>
    <row r="760" spans="1:12" ht="25.5">
      <c r="A760" s="60">
        <v>555</v>
      </c>
      <c r="B760" s="20">
        <v>7076</v>
      </c>
      <c r="C760" s="18" t="s">
        <v>618</v>
      </c>
      <c r="D760" s="19">
        <v>2007</v>
      </c>
      <c r="E760" s="20">
        <v>1</v>
      </c>
      <c r="F760" s="21">
        <v>14220.34</v>
      </c>
      <c r="G760" s="59">
        <v>100</v>
      </c>
      <c r="H760" s="24">
        <v>14220.34</v>
      </c>
      <c r="I760" s="16">
        <v>0</v>
      </c>
      <c r="J760" s="82" t="s">
        <v>2720</v>
      </c>
      <c r="K760" s="60" t="s">
        <v>2918</v>
      </c>
      <c r="L760" s="82" t="s">
        <v>2720</v>
      </c>
    </row>
    <row r="761" spans="1:12">
      <c r="A761" s="93" t="s">
        <v>1727</v>
      </c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</row>
    <row r="762" spans="1:12" ht="51">
      <c r="A762" s="60">
        <v>556</v>
      </c>
      <c r="B762" s="20">
        <v>7080</v>
      </c>
      <c r="C762" s="18" t="s">
        <v>619</v>
      </c>
      <c r="D762" s="19">
        <v>1997</v>
      </c>
      <c r="E762" s="20" t="s">
        <v>620</v>
      </c>
      <c r="F762" s="21">
        <v>2222.6</v>
      </c>
      <c r="G762" s="59">
        <v>51</v>
      </c>
      <c r="H762" s="24">
        <v>1124.5899999999999</v>
      </c>
      <c r="I762" s="24">
        <f>F762-H762</f>
        <v>1098.01</v>
      </c>
      <c r="J762" s="82" t="s">
        <v>2720</v>
      </c>
      <c r="K762" s="60" t="s">
        <v>2918</v>
      </c>
      <c r="L762" s="82" t="s">
        <v>2720</v>
      </c>
    </row>
    <row r="763" spans="1:12" ht="25.5">
      <c r="A763" s="60">
        <v>557</v>
      </c>
      <c r="B763" s="20">
        <v>7081</v>
      </c>
      <c r="C763" s="18" t="s">
        <v>621</v>
      </c>
      <c r="D763" s="19"/>
      <c r="E763" s="20">
        <v>1</v>
      </c>
      <c r="F763" s="18">
        <v>0</v>
      </c>
      <c r="G763" s="59" t="s">
        <v>9</v>
      </c>
      <c r="H763" s="16">
        <v>0</v>
      </c>
      <c r="I763" s="16">
        <v>0</v>
      </c>
      <c r="J763" s="82" t="s">
        <v>2720</v>
      </c>
      <c r="K763" s="60" t="s">
        <v>2918</v>
      </c>
      <c r="L763" s="82" t="s">
        <v>2720</v>
      </c>
    </row>
    <row r="764" spans="1:12" ht="25.5">
      <c r="A764" s="60">
        <v>558</v>
      </c>
      <c r="B764" s="20">
        <v>7090</v>
      </c>
      <c r="C764" s="18" t="s">
        <v>622</v>
      </c>
      <c r="D764" s="19">
        <v>1996</v>
      </c>
      <c r="E764" s="20" t="s">
        <v>623</v>
      </c>
      <c r="F764" s="21">
        <v>8685.5</v>
      </c>
      <c r="G764" s="59">
        <v>26</v>
      </c>
      <c r="H764" s="24">
        <v>2266.84</v>
      </c>
      <c r="I764" s="24">
        <f>F764-H764</f>
        <v>6418.66</v>
      </c>
      <c r="J764" s="82" t="s">
        <v>2720</v>
      </c>
      <c r="K764" s="60" t="s">
        <v>2918</v>
      </c>
      <c r="L764" s="82" t="s">
        <v>2720</v>
      </c>
    </row>
    <row r="765" spans="1:12" ht="25.5">
      <c r="A765" s="60">
        <v>559</v>
      </c>
      <c r="B765" s="20">
        <v>7053</v>
      </c>
      <c r="C765" s="18" t="s">
        <v>624</v>
      </c>
      <c r="D765" s="20">
        <v>1997</v>
      </c>
      <c r="E765" s="20">
        <v>1</v>
      </c>
      <c r="F765" s="21">
        <v>4800</v>
      </c>
      <c r="G765" s="59">
        <v>72</v>
      </c>
      <c r="H765" s="24">
        <v>3460</v>
      </c>
      <c r="I765" s="24">
        <f>F765-H765</f>
        <v>1340</v>
      </c>
      <c r="J765" s="82" t="s">
        <v>2720</v>
      </c>
      <c r="K765" s="60" t="s">
        <v>2918</v>
      </c>
      <c r="L765" s="82" t="s">
        <v>2720</v>
      </c>
    </row>
    <row r="766" spans="1:12">
      <c r="A766" s="92" t="s">
        <v>625</v>
      </c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</row>
    <row r="767" spans="1:12">
      <c r="A767" s="93" t="s">
        <v>1728</v>
      </c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</row>
    <row r="768" spans="1:12" ht="18.75" customHeight="1">
      <c r="A768" s="93" t="s">
        <v>1599</v>
      </c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</row>
    <row r="769" spans="1:12" ht="23.25" customHeight="1">
      <c r="A769" s="60">
        <v>560</v>
      </c>
      <c r="B769" s="20">
        <v>10059</v>
      </c>
      <c r="C769" s="18" t="s">
        <v>626</v>
      </c>
      <c r="D769" s="19">
        <v>1990</v>
      </c>
      <c r="E769" s="20">
        <v>1</v>
      </c>
      <c r="F769" s="21">
        <v>351245</v>
      </c>
      <c r="G769" s="59">
        <v>100</v>
      </c>
      <c r="H769" s="21">
        <v>351245</v>
      </c>
      <c r="I769" s="16">
        <v>0</v>
      </c>
      <c r="J769" s="60" t="s">
        <v>1749</v>
      </c>
      <c r="K769" s="60" t="s">
        <v>2677</v>
      </c>
      <c r="L769" s="60" t="s">
        <v>2769</v>
      </c>
    </row>
    <row r="770" spans="1:12" ht="114.75">
      <c r="A770" s="60">
        <v>561</v>
      </c>
      <c r="B770" s="20">
        <v>10060</v>
      </c>
      <c r="C770" s="18" t="s">
        <v>627</v>
      </c>
      <c r="D770" s="19">
        <v>1969</v>
      </c>
      <c r="E770" s="20">
        <v>1</v>
      </c>
      <c r="F770" s="21">
        <v>45596.3</v>
      </c>
      <c r="G770" s="59">
        <v>100</v>
      </c>
      <c r="H770" s="21">
        <v>45596.3</v>
      </c>
      <c r="I770" s="16">
        <f>F770-H770</f>
        <v>0</v>
      </c>
      <c r="J770" s="60" t="s">
        <v>1748</v>
      </c>
      <c r="K770" s="60" t="s">
        <v>2678</v>
      </c>
      <c r="L770" s="60" t="s">
        <v>2769</v>
      </c>
    </row>
    <row r="771" spans="1:12" ht="89.25">
      <c r="A771" s="60">
        <v>562</v>
      </c>
      <c r="B771" s="20">
        <v>10061</v>
      </c>
      <c r="C771" s="18" t="s">
        <v>628</v>
      </c>
      <c r="D771" s="19">
        <v>1969</v>
      </c>
      <c r="E771" s="20">
        <v>1</v>
      </c>
      <c r="F771" s="21">
        <v>4203</v>
      </c>
      <c r="G771" s="59">
        <v>100</v>
      </c>
      <c r="H771" s="21">
        <v>4203</v>
      </c>
      <c r="I771" s="16">
        <v>0</v>
      </c>
      <c r="J771" s="60" t="s">
        <v>1747</v>
      </c>
      <c r="K771" s="60" t="s">
        <v>2679</v>
      </c>
      <c r="L771" s="60" t="s">
        <v>2769</v>
      </c>
    </row>
    <row r="772" spans="1:12" ht="114.75">
      <c r="A772" s="60">
        <v>563</v>
      </c>
      <c r="B772" s="20">
        <v>10061</v>
      </c>
      <c r="C772" s="18" t="s">
        <v>629</v>
      </c>
      <c r="D772" s="19">
        <v>1967</v>
      </c>
      <c r="E772" s="20">
        <v>1</v>
      </c>
      <c r="F772" s="21">
        <v>29399.1</v>
      </c>
      <c r="G772" s="59">
        <v>100</v>
      </c>
      <c r="H772" s="21">
        <v>29399.1</v>
      </c>
      <c r="I772" s="16">
        <v>0</v>
      </c>
      <c r="J772" s="60" t="s">
        <v>1746</v>
      </c>
      <c r="K772" s="60" t="s">
        <v>2680</v>
      </c>
      <c r="L772" s="60" t="s">
        <v>2769</v>
      </c>
    </row>
    <row r="773" spans="1:12" ht="127.5">
      <c r="A773" s="60">
        <v>564</v>
      </c>
      <c r="B773" s="20">
        <v>10063</v>
      </c>
      <c r="C773" s="18" t="s">
        <v>630</v>
      </c>
      <c r="D773" s="19">
        <v>1967</v>
      </c>
      <c r="E773" s="20">
        <v>1</v>
      </c>
      <c r="F773" s="21">
        <v>15870</v>
      </c>
      <c r="G773" s="59">
        <v>100</v>
      </c>
      <c r="H773" s="21">
        <v>15870</v>
      </c>
      <c r="I773" s="16">
        <f>F773-H773</f>
        <v>0</v>
      </c>
      <c r="J773" s="60" t="s">
        <v>1745</v>
      </c>
      <c r="K773" s="60" t="s">
        <v>2681</v>
      </c>
      <c r="L773" s="60" t="s">
        <v>2769</v>
      </c>
    </row>
    <row r="774" spans="1:12" ht="51" customHeight="1">
      <c r="A774" s="60">
        <v>565</v>
      </c>
      <c r="B774" s="20">
        <v>10064</v>
      </c>
      <c r="C774" s="18" t="s">
        <v>631</v>
      </c>
      <c r="D774" s="19">
        <v>1990</v>
      </c>
      <c r="E774" s="20">
        <v>1</v>
      </c>
      <c r="F774" s="21">
        <v>120016.5</v>
      </c>
      <c r="G774" s="59">
        <v>100</v>
      </c>
      <c r="H774" s="21">
        <v>120016.5</v>
      </c>
      <c r="I774" s="16">
        <v>0</v>
      </c>
      <c r="J774" s="60" t="s">
        <v>1744</v>
      </c>
      <c r="K774" s="60" t="s">
        <v>2682</v>
      </c>
      <c r="L774" s="60" t="s">
        <v>2770</v>
      </c>
    </row>
    <row r="775" spans="1:12" ht="127.5">
      <c r="A775" s="60">
        <v>566</v>
      </c>
      <c r="B775" s="20">
        <v>10065</v>
      </c>
      <c r="C775" s="18" t="s">
        <v>632</v>
      </c>
      <c r="D775" s="19">
        <v>1990</v>
      </c>
      <c r="E775" s="20">
        <v>1</v>
      </c>
      <c r="F775" s="21">
        <v>66666.2</v>
      </c>
      <c r="G775" s="59">
        <v>100</v>
      </c>
      <c r="H775" s="21">
        <v>66666.2</v>
      </c>
      <c r="I775" s="16">
        <v>0</v>
      </c>
      <c r="J775" s="60" t="s">
        <v>1743</v>
      </c>
      <c r="K775" s="60" t="s">
        <v>2683</v>
      </c>
      <c r="L775" s="60" t="s">
        <v>2770</v>
      </c>
    </row>
    <row r="776" spans="1:12" ht="114.75">
      <c r="A776" s="60">
        <v>567</v>
      </c>
      <c r="B776" s="20">
        <v>10066</v>
      </c>
      <c r="C776" s="18" t="s">
        <v>633</v>
      </c>
      <c r="D776" s="19">
        <v>1990</v>
      </c>
      <c r="E776" s="20">
        <v>1</v>
      </c>
      <c r="F776" s="21">
        <v>120016.5</v>
      </c>
      <c r="G776" s="59">
        <v>100</v>
      </c>
      <c r="H776" s="21">
        <v>120016.5</v>
      </c>
      <c r="I776" s="16">
        <v>0</v>
      </c>
      <c r="J776" s="60" t="s">
        <v>1742</v>
      </c>
      <c r="K776" s="60" t="s">
        <v>2684</v>
      </c>
      <c r="L776" s="60" t="s">
        <v>2769</v>
      </c>
    </row>
    <row r="777" spans="1:12">
      <c r="A777" s="60">
        <v>568</v>
      </c>
      <c r="B777" s="93" t="s">
        <v>1729</v>
      </c>
      <c r="C777" s="93"/>
      <c r="D777" s="93"/>
      <c r="E777" s="93"/>
      <c r="F777" s="93"/>
      <c r="G777" s="93"/>
      <c r="H777" s="93"/>
      <c r="I777" s="93"/>
      <c r="J777" s="93"/>
      <c r="K777" s="93"/>
      <c r="L777" s="93"/>
    </row>
    <row r="778" spans="1:12" ht="42" customHeight="1">
      <c r="A778" s="93" t="s">
        <v>1599</v>
      </c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</row>
    <row r="779" spans="1:12" ht="38.25">
      <c r="A779" s="42" t="s">
        <v>2080</v>
      </c>
      <c r="B779" s="20">
        <v>11012</v>
      </c>
      <c r="C779" s="18" t="s">
        <v>634</v>
      </c>
      <c r="D779" s="19"/>
      <c r="E779" s="20">
        <v>1</v>
      </c>
      <c r="F779" s="21">
        <v>35211.4</v>
      </c>
      <c r="G779" s="59">
        <v>100</v>
      </c>
      <c r="H779" s="24">
        <v>35211.4</v>
      </c>
      <c r="I779" s="16">
        <v>0</v>
      </c>
      <c r="J779" s="60" t="s">
        <v>2771</v>
      </c>
      <c r="K779" s="43" t="s">
        <v>2777</v>
      </c>
      <c r="L779" s="60" t="s">
        <v>2776</v>
      </c>
    </row>
    <row r="780" spans="1:12" ht="47.25" customHeight="1">
      <c r="A780" s="42" t="s">
        <v>2081</v>
      </c>
      <c r="B780" s="20">
        <v>11013</v>
      </c>
      <c r="C780" s="18" t="s">
        <v>635</v>
      </c>
      <c r="D780" s="19"/>
      <c r="E780" s="20">
        <v>1</v>
      </c>
      <c r="F780" s="21">
        <v>61664.6</v>
      </c>
      <c r="G780" s="59">
        <v>100</v>
      </c>
      <c r="H780" s="24">
        <v>61664.6</v>
      </c>
      <c r="I780" s="16">
        <v>0</v>
      </c>
      <c r="J780" s="60" t="s">
        <v>2772</v>
      </c>
      <c r="K780" s="43" t="s">
        <v>2778</v>
      </c>
      <c r="L780" s="60" t="s">
        <v>2216</v>
      </c>
    </row>
    <row r="781" spans="1:12" ht="41.25" customHeight="1">
      <c r="A781" s="42" t="s">
        <v>2082</v>
      </c>
      <c r="B781" s="20">
        <v>11014</v>
      </c>
      <c r="C781" s="18" t="s">
        <v>2774</v>
      </c>
      <c r="D781" s="19"/>
      <c r="E781" s="20">
        <v>1</v>
      </c>
      <c r="F781" s="21">
        <v>0</v>
      </c>
      <c r="G781" s="59">
        <v>100</v>
      </c>
      <c r="H781" s="24">
        <v>0</v>
      </c>
      <c r="I781" s="16">
        <v>0</v>
      </c>
      <c r="J781" s="60" t="s">
        <v>2775</v>
      </c>
      <c r="K781" s="43" t="s">
        <v>2779</v>
      </c>
      <c r="L781" s="60" t="s">
        <v>2776</v>
      </c>
    </row>
    <row r="782" spans="1:12" ht="42" customHeight="1">
      <c r="A782" s="42" t="s">
        <v>2083</v>
      </c>
      <c r="B782" s="20">
        <v>11015</v>
      </c>
      <c r="C782" s="18" t="s">
        <v>36</v>
      </c>
      <c r="D782" s="19"/>
      <c r="E782" s="20"/>
      <c r="F782" s="21">
        <v>51562</v>
      </c>
      <c r="G782" s="59">
        <v>100</v>
      </c>
      <c r="H782" s="24">
        <v>51562</v>
      </c>
      <c r="I782" s="16">
        <v>0</v>
      </c>
      <c r="J782" s="60" t="s">
        <v>2773</v>
      </c>
      <c r="K782" s="43" t="s">
        <v>2780</v>
      </c>
      <c r="L782" s="60" t="s">
        <v>2776</v>
      </c>
    </row>
    <row r="783" spans="1:12" ht="38.25" customHeight="1">
      <c r="A783" s="60">
        <v>569</v>
      </c>
      <c r="B783" s="93" t="s">
        <v>2782</v>
      </c>
      <c r="C783" s="93"/>
      <c r="D783" s="93"/>
      <c r="E783" s="93"/>
      <c r="F783" s="93"/>
      <c r="G783" s="93"/>
      <c r="H783" s="93"/>
      <c r="I783" s="93"/>
      <c r="J783" s="93"/>
      <c r="K783" s="93"/>
      <c r="L783" s="93"/>
    </row>
    <row r="784" spans="1:12" ht="32.25" customHeight="1">
      <c r="A784" s="42" t="s">
        <v>2084</v>
      </c>
      <c r="B784" s="20">
        <v>10183</v>
      </c>
      <c r="C784" s="18" t="s">
        <v>636</v>
      </c>
      <c r="D784" s="19">
        <v>1957</v>
      </c>
      <c r="E784" s="20">
        <v>1</v>
      </c>
      <c r="F784" s="21">
        <v>21424.400000000001</v>
      </c>
      <c r="G784" s="59">
        <v>100</v>
      </c>
      <c r="H784" s="24">
        <v>21424.400000000001</v>
      </c>
      <c r="I784" s="16">
        <v>0</v>
      </c>
      <c r="J784" s="60" t="s">
        <v>2781</v>
      </c>
      <c r="K784" s="43" t="s">
        <v>2787</v>
      </c>
      <c r="L784" s="36" t="s">
        <v>2217</v>
      </c>
    </row>
    <row r="785" spans="1:12" ht="38.25">
      <c r="A785" s="42" t="s">
        <v>2085</v>
      </c>
      <c r="B785" s="20">
        <v>10184</v>
      </c>
      <c r="C785" s="18" t="s">
        <v>637</v>
      </c>
      <c r="D785" s="19">
        <v>1957</v>
      </c>
      <c r="E785" s="20">
        <v>1</v>
      </c>
      <c r="F785" s="21">
        <v>38683</v>
      </c>
      <c r="G785" s="59">
        <v>100</v>
      </c>
      <c r="H785" s="24">
        <v>38683</v>
      </c>
      <c r="I785" s="16">
        <v>0</v>
      </c>
      <c r="J785" s="60" t="s">
        <v>2783</v>
      </c>
      <c r="K785" s="43" t="s">
        <v>2788</v>
      </c>
      <c r="L785" s="60" t="s">
        <v>2791</v>
      </c>
    </row>
    <row r="786" spans="1:12" ht="48" customHeight="1">
      <c r="A786" s="42"/>
      <c r="B786" s="20"/>
      <c r="C786" s="18" t="s">
        <v>2785</v>
      </c>
      <c r="D786" s="19">
        <v>1957</v>
      </c>
      <c r="E786" s="20"/>
      <c r="F786" s="21"/>
      <c r="G786" s="59">
        <v>100</v>
      </c>
      <c r="H786" s="24">
        <v>0</v>
      </c>
      <c r="I786" s="16">
        <v>0</v>
      </c>
      <c r="J786" s="60" t="s">
        <v>2786</v>
      </c>
      <c r="K786" s="43" t="s">
        <v>2789</v>
      </c>
      <c r="L786" s="60" t="s">
        <v>2791</v>
      </c>
    </row>
    <row r="787" spans="1:12" ht="52.5" customHeight="1">
      <c r="A787" s="42" t="s">
        <v>2086</v>
      </c>
      <c r="B787" s="20">
        <v>10186</v>
      </c>
      <c r="C787" s="18" t="s">
        <v>36</v>
      </c>
      <c r="D787" s="19"/>
      <c r="E787" s="20"/>
      <c r="F787" s="21">
        <v>22466.3</v>
      </c>
      <c r="G787" s="59">
        <v>92</v>
      </c>
      <c r="H787" s="24">
        <v>20846.86</v>
      </c>
      <c r="I787" s="24">
        <v>1619.44</v>
      </c>
      <c r="J787" s="60" t="s">
        <v>2784</v>
      </c>
      <c r="K787" s="43" t="s">
        <v>2790</v>
      </c>
      <c r="L787" s="60" t="s">
        <v>2791</v>
      </c>
    </row>
    <row r="788" spans="1:12" ht="48" customHeight="1">
      <c r="A788" s="60">
        <v>570</v>
      </c>
      <c r="B788" s="93" t="s">
        <v>2792</v>
      </c>
      <c r="C788" s="93"/>
      <c r="D788" s="93"/>
      <c r="E788" s="93"/>
      <c r="F788" s="93"/>
      <c r="G788" s="93"/>
      <c r="H788" s="93"/>
      <c r="I788" s="93"/>
      <c r="J788" s="93"/>
      <c r="K788" s="93"/>
      <c r="L788" s="93"/>
    </row>
    <row r="789" spans="1:12" ht="51" customHeight="1">
      <c r="A789" s="60" t="s">
        <v>2087</v>
      </c>
      <c r="B789" s="20">
        <v>10166</v>
      </c>
      <c r="C789" s="18" t="s">
        <v>638</v>
      </c>
      <c r="D789" s="19">
        <v>1952</v>
      </c>
      <c r="E789" s="20"/>
      <c r="F789" s="21">
        <v>7830</v>
      </c>
      <c r="G789" s="59">
        <v>100</v>
      </c>
      <c r="H789" s="24">
        <v>7830</v>
      </c>
      <c r="I789" s="16">
        <v>0</v>
      </c>
      <c r="J789" s="60" t="s">
        <v>2793</v>
      </c>
      <c r="K789" s="43" t="s">
        <v>2794</v>
      </c>
      <c r="L789" s="82" t="s">
        <v>2720</v>
      </c>
    </row>
    <row r="790" spans="1:12" ht="48.75" customHeight="1">
      <c r="A790" s="93" t="s">
        <v>1730</v>
      </c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</row>
    <row r="791" spans="1:12" ht="102">
      <c r="A791" s="60">
        <v>571</v>
      </c>
      <c r="B791" s="20">
        <v>10179</v>
      </c>
      <c r="C791" s="18" t="s">
        <v>639</v>
      </c>
      <c r="D791" s="19">
        <v>1951</v>
      </c>
      <c r="E791" s="20">
        <v>1</v>
      </c>
      <c r="F791" s="21">
        <v>35211.4</v>
      </c>
      <c r="G791" s="59">
        <v>100</v>
      </c>
      <c r="H791" s="24">
        <v>35211.4</v>
      </c>
      <c r="I791" s="16">
        <v>0</v>
      </c>
      <c r="J791" s="60" t="s">
        <v>1741</v>
      </c>
      <c r="K791" s="60" t="s">
        <v>2685</v>
      </c>
      <c r="L791" s="82" t="s">
        <v>2720</v>
      </c>
    </row>
    <row r="792" spans="1:12" ht="114.75">
      <c r="A792" s="60">
        <v>572</v>
      </c>
      <c r="B792" s="20">
        <v>10182</v>
      </c>
      <c r="C792" s="18" t="s">
        <v>640</v>
      </c>
      <c r="D792" s="19">
        <v>1967</v>
      </c>
      <c r="E792" s="20">
        <v>944</v>
      </c>
      <c r="F792" s="21">
        <v>86872.7</v>
      </c>
      <c r="G792" s="59">
        <v>100</v>
      </c>
      <c r="H792" s="24">
        <v>86872.7</v>
      </c>
      <c r="I792" s="16">
        <v>0</v>
      </c>
      <c r="J792" s="60" t="s">
        <v>1740</v>
      </c>
      <c r="K792" s="60" t="s">
        <v>2686</v>
      </c>
      <c r="L792" s="60" t="s">
        <v>2795</v>
      </c>
    </row>
    <row r="793" spans="1:12">
      <c r="A793" s="60">
        <v>573</v>
      </c>
      <c r="B793" s="93" t="s">
        <v>2796</v>
      </c>
      <c r="C793" s="93"/>
      <c r="D793" s="93"/>
      <c r="E793" s="93"/>
      <c r="F793" s="93"/>
      <c r="G793" s="93"/>
      <c r="H793" s="93"/>
      <c r="I793" s="93"/>
      <c r="J793" s="93"/>
      <c r="K793" s="93"/>
      <c r="L793" s="93"/>
    </row>
    <row r="794" spans="1:12" ht="37.5" customHeight="1">
      <c r="A794" s="42" t="s">
        <v>2088</v>
      </c>
      <c r="B794" s="20">
        <v>10091</v>
      </c>
      <c r="C794" s="18" t="s">
        <v>641</v>
      </c>
      <c r="D794" s="19">
        <v>1977</v>
      </c>
      <c r="E794" s="20"/>
      <c r="F794" s="21">
        <v>9914</v>
      </c>
      <c r="G794" s="59">
        <v>100</v>
      </c>
      <c r="H794" s="24">
        <v>9914</v>
      </c>
      <c r="I794" s="16">
        <v>0</v>
      </c>
      <c r="J794" s="75" t="s">
        <v>2797</v>
      </c>
      <c r="K794" s="43" t="s">
        <v>2799</v>
      </c>
      <c r="L794" s="82" t="s">
        <v>2720</v>
      </c>
    </row>
    <row r="795" spans="1:12" ht="39" customHeight="1">
      <c r="A795" s="42" t="s">
        <v>2089</v>
      </c>
      <c r="B795" s="20">
        <v>10092</v>
      </c>
      <c r="C795" s="18" t="s">
        <v>642</v>
      </c>
      <c r="D795" s="19">
        <v>1977</v>
      </c>
      <c r="E795" s="20">
        <v>1</v>
      </c>
      <c r="F795" s="21">
        <v>5359</v>
      </c>
      <c r="G795" s="59">
        <v>100</v>
      </c>
      <c r="H795" s="24">
        <v>5359</v>
      </c>
      <c r="I795" s="16">
        <v>0</v>
      </c>
      <c r="J795" s="75" t="s">
        <v>2798</v>
      </c>
      <c r="K795" s="43" t="s">
        <v>2800</v>
      </c>
      <c r="L795" s="60" t="s">
        <v>2218</v>
      </c>
    </row>
    <row r="796" spans="1:12" ht="57.75" customHeight="1">
      <c r="A796" s="93" t="s">
        <v>1731</v>
      </c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</row>
    <row r="797" spans="1:12" ht="89.25">
      <c r="A797" s="60">
        <v>574</v>
      </c>
      <c r="B797" s="20">
        <v>10161</v>
      </c>
      <c r="C797" s="18" t="s">
        <v>643</v>
      </c>
      <c r="D797" s="19">
        <v>1952</v>
      </c>
      <c r="E797" s="20">
        <v>1</v>
      </c>
      <c r="F797" s="21">
        <v>23566.9</v>
      </c>
      <c r="G797" s="59">
        <v>100</v>
      </c>
      <c r="H797" s="24">
        <v>23566.9</v>
      </c>
      <c r="I797" s="16">
        <v>0</v>
      </c>
      <c r="J797" s="60" t="s">
        <v>1739</v>
      </c>
      <c r="K797" s="60" t="s">
        <v>2687</v>
      </c>
      <c r="L797" s="60" t="s">
        <v>2801</v>
      </c>
    </row>
    <row r="798" spans="1:12">
      <c r="A798" s="60">
        <v>575</v>
      </c>
      <c r="B798" s="93" t="s">
        <v>2806</v>
      </c>
      <c r="C798" s="93"/>
      <c r="D798" s="93"/>
      <c r="E798" s="93"/>
      <c r="F798" s="93"/>
      <c r="G798" s="93"/>
      <c r="H798" s="93"/>
      <c r="I798" s="93"/>
      <c r="J798" s="93"/>
      <c r="K798" s="93"/>
      <c r="L798" s="93"/>
    </row>
    <row r="799" spans="1:12" ht="42" customHeight="1">
      <c r="A799" s="42" t="s">
        <v>2090</v>
      </c>
      <c r="B799" s="20">
        <v>10167</v>
      </c>
      <c r="C799" s="18" t="s">
        <v>644</v>
      </c>
      <c r="D799" s="19" t="s">
        <v>37</v>
      </c>
      <c r="E799" s="20">
        <v>1</v>
      </c>
      <c r="F799" s="21">
        <v>74390.399999999994</v>
      </c>
      <c r="G799" s="59">
        <v>100</v>
      </c>
      <c r="H799" s="21">
        <v>74390.399999999994</v>
      </c>
      <c r="I799" s="16">
        <v>0</v>
      </c>
      <c r="J799" s="75" t="s">
        <v>2802</v>
      </c>
      <c r="K799" s="73" t="s">
        <v>2807</v>
      </c>
      <c r="L799" s="60" t="s">
        <v>2805</v>
      </c>
    </row>
    <row r="800" spans="1:12" ht="26.25" customHeight="1">
      <c r="A800" s="42" t="s">
        <v>2091</v>
      </c>
      <c r="B800" s="20">
        <v>11009</v>
      </c>
      <c r="C800" s="18" t="s">
        <v>645</v>
      </c>
      <c r="D800" s="19" t="s">
        <v>37</v>
      </c>
      <c r="E800" s="20"/>
      <c r="F800" s="21">
        <v>57086.5</v>
      </c>
      <c r="G800" s="59">
        <v>100</v>
      </c>
      <c r="H800" s="21">
        <v>57086.5</v>
      </c>
      <c r="I800" s="16">
        <v>0</v>
      </c>
      <c r="J800" s="75" t="s">
        <v>2803</v>
      </c>
      <c r="K800" s="73" t="s">
        <v>2808</v>
      </c>
      <c r="L800" s="82" t="s">
        <v>2720</v>
      </c>
    </row>
    <row r="801" spans="1:12" ht="25.5">
      <c r="A801" s="42" t="s">
        <v>2092</v>
      </c>
      <c r="B801" s="20">
        <v>11006</v>
      </c>
      <c r="C801" s="18" t="s">
        <v>646</v>
      </c>
      <c r="D801" s="19" t="s">
        <v>37</v>
      </c>
      <c r="E801" s="20">
        <v>1</v>
      </c>
      <c r="F801" s="21">
        <v>16752.7</v>
      </c>
      <c r="G801" s="59">
        <v>100</v>
      </c>
      <c r="H801" s="21">
        <v>16752.7</v>
      </c>
      <c r="I801" s="16"/>
      <c r="J801" s="75" t="s">
        <v>2804</v>
      </c>
      <c r="K801" s="73" t="s">
        <v>2809</v>
      </c>
      <c r="L801" s="60" t="s">
        <v>2805</v>
      </c>
    </row>
    <row r="802" spans="1:12">
      <c r="A802" s="93" t="s">
        <v>1731</v>
      </c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</row>
    <row r="803" spans="1:12">
      <c r="A803" s="60">
        <v>576</v>
      </c>
      <c r="B803" s="20">
        <v>10098</v>
      </c>
      <c r="C803" s="18" t="s">
        <v>38</v>
      </c>
      <c r="D803" s="19">
        <v>1966</v>
      </c>
      <c r="E803" s="20"/>
      <c r="F803" s="21">
        <v>16573.5</v>
      </c>
      <c r="G803" s="59">
        <v>100</v>
      </c>
      <c r="H803" s="24">
        <v>16573.5</v>
      </c>
      <c r="I803" s="16">
        <v>0</v>
      </c>
      <c r="J803" s="82" t="s">
        <v>2720</v>
      </c>
      <c r="K803" s="60" t="s">
        <v>2725</v>
      </c>
      <c r="L803" s="82" t="s">
        <v>2720</v>
      </c>
    </row>
    <row r="804" spans="1:12">
      <c r="A804" s="60">
        <v>577</v>
      </c>
      <c r="B804" s="20">
        <v>10162</v>
      </c>
      <c r="C804" s="18" t="s">
        <v>647</v>
      </c>
      <c r="D804" s="19">
        <v>1952</v>
      </c>
      <c r="E804" s="20">
        <v>1</v>
      </c>
      <c r="F804" s="21">
        <v>16187.4</v>
      </c>
      <c r="G804" s="59">
        <v>100</v>
      </c>
      <c r="H804" s="24">
        <v>16187.4</v>
      </c>
      <c r="I804" s="16">
        <v>0</v>
      </c>
      <c r="J804" s="82" t="s">
        <v>2720</v>
      </c>
      <c r="K804" s="60" t="s">
        <v>2725</v>
      </c>
      <c r="L804" s="82" t="s">
        <v>2720</v>
      </c>
    </row>
    <row r="805" spans="1:12">
      <c r="A805" s="60">
        <v>578</v>
      </c>
      <c r="B805" s="20">
        <v>10163</v>
      </c>
      <c r="C805" s="18" t="s">
        <v>648</v>
      </c>
      <c r="D805" s="19">
        <v>1952</v>
      </c>
      <c r="E805" s="20">
        <v>1</v>
      </c>
      <c r="F805" s="21">
        <v>35211.5</v>
      </c>
      <c r="G805" s="59">
        <v>100</v>
      </c>
      <c r="H805" s="24">
        <v>35211.5</v>
      </c>
      <c r="I805" s="16">
        <v>0</v>
      </c>
      <c r="J805" s="82" t="s">
        <v>2720</v>
      </c>
      <c r="K805" s="60" t="s">
        <v>2725</v>
      </c>
      <c r="L805" s="82" t="s">
        <v>2720</v>
      </c>
    </row>
    <row r="806" spans="1:12">
      <c r="A806" s="60">
        <v>579</v>
      </c>
      <c r="B806" s="93" t="s">
        <v>1732</v>
      </c>
      <c r="C806" s="93"/>
      <c r="D806" s="93"/>
      <c r="E806" s="93"/>
      <c r="F806" s="93"/>
      <c r="G806" s="93"/>
      <c r="H806" s="93"/>
      <c r="I806" s="93"/>
      <c r="J806" s="93"/>
      <c r="K806" s="93"/>
      <c r="L806" s="93"/>
    </row>
    <row r="807" spans="1:12" ht="12.75" customHeight="1">
      <c r="A807" s="93" t="s">
        <v>1601</v>
      </c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</row>
    <row r="808" spans="1:12" ht="25.5">
      <c r="A808" s="42" t="s">
        <v>2093</v>
      </c>
      <c r="B808" s="20">
        <v>10079</v>
      </c>
      <c r="C808" s="18" t="s">
        <v>649</v>
      </c>
      <c r="D808" s="19">
        <v>2002</v>
      </c>
      <c r="E808" s="20">
        <v>1</v>
      </c>
      <c r="F808" s="21">
        <v>8658.33</v>
      </c>
      <c r="G808" s="59">
        <v>100</v>
      </c>
      <c r="H808" s="21">
        <v>8658.33</v>
      </c>
      <c r="I808" s="16">
        <v>0</v>
      </c>
      <c r="J808" s="82" t="s">
        <v>2720</v>
      </c>
      <c r="K808" s="60" t="s">
        <v>2918</v>
      </c>
      <c r="L808" s="82" t="s">
        <v>2720</v>
      </c>
    </row>
    <row r="809" spans="1:12" ht="25.5">
      <c r="A809" s="42" t="s">
        <v>2094</v>
      </c>
      <c r="B809" s="20">
        <v>10083</v>
      </c>
      <c r="C809" s="18" t="s">
        <v>650</v>
      </c>
      <c r="D809" s="19">
        <v>2002</v>
      </c>
      <c r="E809" s="20">
        <v>1</v>
      </c>
      <c r="F809" s="21">
        <v>8658.4</v>
      </c>
      <c r="G809" s="59">
        <v>100</v>
      </c>
      <c r="H809" s="21">
        <v>8658.4</v>
      </c>
      <c r="I809" s="16">
        <v>0</v>
      </c>
      <c r="J809" s="82" t="s">
        <v>2720</v>
      </c>
      <c r="K809" s="60" t="s">
        <v>2918</v>
      </c>
      <c r="L809" s="82" t="s">
        <v>2720</v>
      </c>
    </row>
    <row r="810" spans="1:12" ht="25.5">
      <c r="A810" s="42" t="s">
        <v>2095</v>
      </c>
      <c r="B810" s="20">
        <v>10086</v>
      </c>
      <c r="C810" s="18" t="s">
        <v>651</v>
      </c>
      <c r="D810" s="19">
        <v>2004</v>
      </c>
      <c r="E810" s="20">
        <v>1</v>
      </c>
      <c r="F810" s="21">
        <v>20983.33</v>
      </c>
      <c r="G810" s="59">
        <v>100</v>
      </c>
      <c r="H810" s="21">
        <v>20983.33</v>
      </c>
      <c r="I810" s="16">
        <v>0</v>
      </c>
      <c r="J810" s="82" t="s">
        <v>2720</v>
      </c>
      <c r="K810" s="60" t="s">
        <v>2918</v>
      </c>
      <c r="L810" s="82" t="s">
        <v>2720</v>
      </c>
    </row>
    <row r="811" spans="1:12" ht="25.5">
      <c r="A811" s="42" t="s">
        <v>2096</v>
      </c>
      <c r="B811" s="20">
        <v>10089</v>
      </c>
      <c r="C811" s="18" t="s">
        <v>652</v>
      </c>
      <c r="D811" s="19">
        <v>2004</v>
      </c>
      <c r="E811" s="20">
        <v>1</v>
      </c>
      <c r="F811" s="21">
        <v>4550.8500000000004</v>
      </c>
      <c r="G811" s="59">
        <v>100</v>
      </c>
      <c r="H811" s="21">
        <v>4550.8500000000004</v>
      </c>
      <c r="I811" s="16">
        <v>0</v>
      </c>
      <c r="J811" s="82" t="s">
        <v>2720</v>
      </c>
      <c r="K811" s="60" t="s">
        <v>2918</v>
      </c>
      <c r="L811" s="82" t="s">
        <v>2720</v>
      </c>
    </row>
    <row r="812" spans="1:12" ht="25.5">
      <c r="A812" s="42" t="s">
        <v>2097</v>
      </c>
      <c r="B812" s="20">
        <v>10878</v>
      </c>
      <c r="C812" s="18" t="s">
        <v>406</v>
      </c>
      <c r="D812" s="19">
        <v>2005</v>
      </c>
      <c r="E812" s="20">
        <v>1</v>
      </c>
      <c r="F812" s="21">
        <v>13003.39</v>
      </c>
      <c r="G812" s="59">
        <v>100</v>
      </c>
      <c r="H812" s="21">
        <v>13003.39</v>
      </c>
      <c r="I812" s="16">
        <v>0</v>
      </c>
      <c r="J812" s="82" t="s">
        <v>2720</v>
      </c>
      <c r="K812" s="60" t="s">
        <v>2918</v>
      </c>
      <c r="L812" s="82" t="s">
        <v>2720</v>
      </c>
    </row>
    <row r="813" spans="1:12" ht="25.5">
      <c r="A813" s="42" t="s">
        <v>2098</v>
      </c>
      <c r="B813" s="20">
        <v>11004</v>
      </c>
      <c r="C813" s="18" t="s">
        <v>137</v>
      </c>
      <c r="D813" s="19">
        <v>2005</v>
      </c>
      <c r="E813" s="20">
        <v>1</v>
      </c>
      <c r="F813" s="21">
        <v>13003.36</v>
      </c>
      <c r="G813" s="59">
        <v>85</v>
      </c>
      <c r="H813" s="21">
        <v>11125.46</v>
      </c>
      <c r="I813" s="24">
        <v>1877.9</v>
      </c>
      <c r="J813" s="82" t="s">
        <v>2720</v>
      </c>
      <c r="K813" s="60" t="s">
        <v>2918</v>
      </c>
      <c r="L813" s="82" t="s">
        <v>2720</v>
      </c>
    </row>
    <row r="814" spans="1:12" ht="25.5">
      <c r="A814" s="42" t="s">
        <v>2099</v>
      </c>
      <c r="B814" s="20">
        <v>10877</v>
      </c>
      <c r="C814" s="18" t="s">
        <v>653</v>
      </c>
      <c r="D814" s="19">
        <v>2005</v>
      </c>
      <c r="E814" s="20">
        <v>1</v>
      </c>
      <c r="F814" s="21">
        <v>10169.49</v>
      </c>
      <c r="G814" s="59">
        <v>100</v>
      </c>
      <c r="H814" s="21">
        <v>10169.49</v>
      </c>
      <c r="I814" s="16">
        <v>0</v>
      </c>
      <c r="J814" s="82" t="s">
        <v>2720</v>
      </c>
      <c r="K814" s="60" t="s">
        <v>2918</v>
      </c>
      <c r="L814" s="82" t="s">
        <v>2720</v>
      </c>
    </row>
    <row r="815" spans="1:12" ht="25.5">
      <c r="A815" s="42" t="s">
        <v>2100</v>
      </c>
      <c r="B815" s="20">
        <v>10952</v>
      </c>
      <c r="C815" s="18" t="s">
        <v>654</v>
      </c>
      <c r="D815" s="19">
        <v>2006</v>
      </c>
      <c r="E815" s="20">
        <v>1</v>
      </c>
      <c r="F815" s="18">
        <v>0</v>
      </c>
      <c r="G815" s="59" t="s">
        <v>9</v>
      </c>
      <c r="H815" s="18">
        <v>0</v>
      </c>
      <c r="I815" s="16">
        <v>0</v>
      </c>
      <c r="J815" s="82" t="s">
        <v>2720</v>
      </c>
      <c r="K815" s="60" t="s">
        <v>2918</v>
      </c>
      <c r="L815" s="82" t="s">
        <v>2720</v>
      </c>
    </row>
    <row r="816" spans="1:12" ht="25.5">
      <c r="A816" s="42" t="s">
        <v>2101</v>
      </c>
      <c r="B816" s="20">
        <v>10954</v>
      </c>
      <c r="C816" s="18" t="s">
        <v>600</v>
      </c>
      <c r="D816" s="19">
        <v>2006</v>
      </c>
      <c r="E816" s="20">
        <v>1</v>
      </c>
      <c r="F816" s="21">
        <v>32924.53</v>
      </c>
      <c r="G816" s="59">
        <v>91</v>
      </c>
      <c r="H816" s="21">
        <v>30180.83</v>
      </c>
      <c r="I816" s="24">
        <v>2743.7</v>
      </c>
      <c r="J816" s="82" t="s">
        <v>2720</v>
      </c>
      <c r="K816" s="60" t="s">
        <v>2918</v>
      </c>
      <c r="L816" s="82" t="s">
        <v>2720</v>
      </c>
    </row>
    <row r="817" spans="1:12" ht="25.5">
      <c r="A817" s="42" t="s">
        <v>2102</v>
      </c>
      <c r="B817" s="20">
        <v>10990</v>
      </c>
      <c r="C817" s="18" t="s">
        <v>655</v>
      </c>
      <c r="D817" s="19">
        <v>2006</v>
      </c>
      <c r="E817" s="20">
        <v>1</v>
      </c>
      <c r="F817" s="18">
        <v>0</v>
      </c>
      <c r="G817" s="59"/>
      <c r="H817" s="18">
        <v>0</v>
      </c>
      <c r="I817" s="16">
        <v>0</v>
      </c>
      <c r="J817" s="82" t="s">
        <v>2720</v>
      </c>
      <c r="K817" s="60" t="s">
        <v>2918</v>
      </c>
      <c r="L817" s="82" t="s">
        <v>2720</v>
      </c>
    </row>
    <row r="818" spans="1:12" ht="25.5">
      <c r="A818" s="42" t="s">
        <v>2103</v>
      </c>
      <c r="B818" s="20">
        <v>11027</v>
      </c>
      <c r="C818" s="18" t="s">
        <v>656</v>
      </c>
      <c r="D818" s="20">
        <v>2007</v>
      </c>
      <c r="E818" s="20">
        <v>1</v>
      </c>
      <c r="F818" s="21">
        <v>15300.64</v>
      </c>
      <c r="G818" s="59">
        <v>78</v>
      </c>
      <c r="H818" s="21">
        <v>11985.5</v>
      </c>
      <c r="I818" s="24">
        <v>3315.14</v>
      </c>
      <c r="J818" s="82" t="s">
        <v>2720</v>
      </c>
      <c r="K818" s="60" t="s">
        <v>2918</v>
      </c>
      <c r="L818" s="82" t="s">
        <v>2720</v>
      </c>
    </row>
    <row r="819" spans="1:12" ht="25.5">
      <c r="A819" s="42" t="s">
        <v>2104</v>
      </c>
      <c r="B819" s="20">
        <v>11032</v>
      </c>
      <c r="C819" s="18" t="s">
        <v>39</v>
      </c>
      <c r="D819" s="20">
        <v>2007</v>
      </c>
      <c r="E819" s="20">
        <v>3</v>
      </c>
      <c r="F819" s="18">
        <v>0</v>
      </c>
      <c r="G819" s="59"/>
      <c r="H819" s="18">
        <v>0</v>
      </c>
      <c r="I819" s="16">
        <v>0</v>
      </c>
      <c r="J819" s="82" t="s">
        <v>2720</v>
      </c>
      <c r="K819" s="60" t="s">
        <v>2918</v>
      </c>
      <c r="L819" s="82" t="s">
        <v>2720</v>
      </c>
    </row>
    <row r="820" spans="1:12" ht="63.75">
      <c r="A820" s="42" t="s">
        <v>2105</v>
      </c>
      <c r="B820" s="20"/>
      <c r="C820" s="18" t="s">
        <v>657</v>
      </c>
      <c r="D820" s="20">
        <v>2008</v>
      </c>
      <c r="E820" s="20"/>
      <c r="F820" s="21">
        <v>760000</v>
      </c>
      <c r="G820" s="59"/>
      <c r="H820" s="18">
        <v>0</v>
      </c>
      <c r="I820" s="21">
        <v>760000</v>
      </c>
      <c r="J820" s="82" t="s">
        <v>2720</v>
      </c>
      <c r="K820" s="60" t="s">
        <v>2918</v>
      </c>
      <c r="L820" s="82" t="s">
        <v>2720</v>
      </c>
    </row>
    <row r="821" spans="1:12" ht="25.5">
      <c r="A821" s="42" t="s">
        <v>2106</v>
      </c>
      <c r="B821" s="20">
        <v>10089</v>
      </c>
      <c r="C821" s="18" t="s">
        <v>658</v>
      </c>
      <c r="D821" s="20">
        <v>2012</v>
      </c>
      <c r="E821" s="20">
        <v>1</v>
      </c>
      <c r="F821" s="21">
        <v>22016.95</v>
      </c>
      <c r="G821" s="59"/>
      <c r="H821" s="18">
        <v>0</v>
      </c>
      <c r="I821" s="21">
        <v>22016.95</v>
      </c>
      <c r="J821" s="82" t="s">
        <v>2720</v>
      </c>
      <c r="K821" s="60" t="s">
        <v>2918</v>
      </c>
      <c r="L821" s="82" t="s">
        <v>2720</v>
      </c>
    </row>
    <row r="822" spans="1:12" ht="25.5">
      <c r="A822" s="42" t="s">
        <v>2107</v>
      </c>
      <c r="B822" s="20">
        <v>10990</v>
      </c>
      <c r="C822" s="18" t="s">
        <v>154</v>
      </c>
      <c r="D822" s="20">
        <v>2012</v>
      </c>
      <c r="E822" s="20">
        <v>1</v>
      </c>
      <c r="F822" s="21">
        <v>23525.42</v>
      </c>
      <c r="G822" s="59"/>
      <c r="H822" s="18">
        <v>0</v>
      </c>
      <c r="I822" s="21">
        <v>23525.42</v>
      </c>
      <c r="J822" s="82" t="s">
        <v>2720</v>
      </c>
      <c r="K822" s="60" t="s">
        <v>2918</v>
      </c>
      <c r="L822" s="82" t="s">
        <v>2720</v>
      </c>
    </row>
    <row r="823" spans="1:12">
      <c r="A823" s="60">
        <v>580</v>
      </c>
      <c r="B823" s="93" t="s">
        <v>1733</v>
      </c>
      <c r="C823" s="93"/>
      <c r="D823" s="93"/>
      <c r="E823" s="93"/>
      <c r="F823" s="93"/>
      <c r="G823" s="93"/>
      <c r="H823" s="93"/>
      <c r="I823" s="93"/>
      <c r="J823" s="93"/>
      <c r="K823" s="93"/>
      <c r="L823" s="93"/>
    </row>
    <row r="824" spans="1:12" ht="12.75" customHeight="1">
      <c r="A824" s="93" t="s">
        <v>1601</v>
      </c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</row>
    <row r="825" spans="1:12" ht="25.5">
      <c r="A825" s="42" t="s">
        <v>2108</v>
      </c>
      <c r="B825" s="20">
        <v>10879</v>
      </c>
      <c r="C825" s="18" t="s">
        <v>659</v>
      </c>
      <c r="D825" s="20">
        <v>2005</v>
      </c>
      <c r="E825" s="20">
        <v>1</v>
      </c>
      <c r="F825" s="18">
        <v>0</v>
      </c>
      <c r="G825" s="59"/>
      <c r="H825" s="16">
        <v>0</v>
      </c>
      <c r="I825" s="16">
        <v>0</v>
      </c>
      <c r="J825" s="82" t="s">
        <v>2720</v>
      </c>
      <c r="K825" s="60" t="s">
        <v>2918</v>
      </c>
      <c r="L825" s="82" t="s">
        <v>2720</v>
      </c>
    </row>
    <row r="826" spans="1:12" ht="27" customHeight="1">
      <c r="A826" s="42" t="s">
        <v>2109</v>
      </c>
      <c r="B826" s="20">
        <v>10961</v>
      </c>
      <c r="C826" s="18" t="s">
        <v>660</v>
      </c>
      <c r="D826" s="20">
        <v>2006</v>
      </c>
      <c r="E826" s="20">
        <v>1</v>
      </c>
      <c r="F826" s="18">
        <v>12084.75</v>
      </c>
      <c r="G826" s="59">
        <v>100</v>
      </c>
      <c r="H826" s="16">
        <v>12084.75</v>
      </c>
      <c r="I826" s="16">
        <v>0</v>
      </c>
      <c r="J826" s="82" t="s">
        <v>2720</v>
      </c>
      <c r="K826" s="60" t="s">
        <v>2918</v>
      </c>
      <c r="L826" s="82" t="s">
        <v>2720</v>
      </c>
    </row>
    <row r="827" spans="1:12" ht="32.25" customHeight="1">
      <c r="A827" s="42" t="s">
        <v>2110</v>
      </c>
      <c r="B827" s="20">
        <v>10987</v>
      </c>
      <c r="C827" s="18" t="s">
        <v>661</v>
      </c>
      <c r="D827" s="20">
        <v>2006</v>
      </c>
      <c r="E827" s="20">
        <v>1</v>
      </c>
      <c r="F827" s="18">
        <v>19830.509999999998</v>
      </c>
      <c r="G827" s="59">
        <v>100</v>
      </c>
      <c r="H827" s="16">
        <v>19830.509999999998</v>
      </c>
      <c r="I827" s="16">
        <v>0</v>
      </c>
      <c r="J827" s="82" t="s">
        <v>2720</v>
      </c>
      <c r="K827" s="60" t="s">
        <v>2918</v>
      </c>
      <c r="L827" s="82" t="s">
        <v>2720</v>
      </c>
    </row>
    <row r="828" spans="1:12" ht="30" customHeight="1">
      <c r="A828" s="42" t="s">
        <v>2111</v>
      </c>
      <c r="B828" s="20">
        <v>10961</v>
      </c>
      <c r="C828" s="18" t="s">
        <v>662</v>
      </c>
      <c r="D828" s="20">
        <v>2012</v>
      </c>
      <c r="E828" s="20">
        <v>1</v>
      </c>
      <c r="F828" s="18">
        <v>25283.9</v>
      </c>
      <c r="G828" s="59"/>
      <c r="H828" s="16">
        <v>0</v>
      </c>
      <c r="I828" s="16">
        <v>25283.9</v>
      </c>
      <c r="J828" s="82" t="s">
        <v>2720</v>
      </c>
      <c r="K828" s="60" t="s">
        <v>2918</v>
      </c>
      <c r="L828" s="82" t="s">
        <v>2720</v>
      </c>
    </row>
    <row r="829" spans="1:12" ht="26.25" customHeight="1">
      <c r="A829" s="60">
        <v>581</v>
      </c>
      <c r="B829" s="93" t="s">
        <v>1734</v>
      </c>
      <c r="C829" s="93"/>
      <c r="D829" s="93"/>
      <c r="E829" s="93"/>
      <c r="F829" s="93"/>
      <c r="G829" s="93"/>
      <c r="H829" s="93"/>
      <c r="I829" s="93"/>
      <c r="J829" s="93"/>
      <c r="K829" s="93"/>
      <c r="L829" s="93"/>
    </row>
    <row r="830" spans="1:12" ht="12.75" customHeight="1">
      <c r="A830" s="93" t="s">
        <v>1601</v>
      </c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</row>
    <row r="831" spans="1:12" ht="25.5">
      <c r="A831" s="60" t="s">
        <v>2112</v>
      </c>
      <c r="B831" s="20">
        <v>10892</v>
      </c>
      <c r="C831" s="18" t="s">
        <v>663</v>
      </c>
      <c r="D831" s="19">
        <v>2005</v>
      </c>
      <c r="E831" s="20">
        <v>1</v>
      </c>
      <c r="F831" s="18">
        <v>0</v>
      </c>
      <c r="G831" s="59">
        <v>100</v>
      </c>
      <c r="H831" s="16">
        <v>0</v>
      </c>
      <c r="I831" s="16">
        <v>0</v>
      </c>
      <c r="J831" s="82" t="s">
        <v>2720</v>
      </c>
      <c r="K831" s="60" t="s">
        <v>2918</v>
      </c>
      <c r="L831" s="82" t="s">
        <v>2720</v>
      </c>
    </row>
    <row r="832" spans="1:12" ht="33.75" customHeight="1">
      <c r="A832" s="60">
        <v>582</v>
      </c>
      <c r="B832" s="93" t="s">
        <v>1735</v>
      </c>
      <c r="C832" s="93"/>
      <c r="D832" s="93"/>
      <c r="E832" s="93"/>
      <c r="F832" s="93"/>
      <c r="G832" s="93"/>
      <c r="H832" s="93"/>
      <c r="I832" s="93"/>
      <c r="J832" s="93"/>
      <c r="K832" s="93"/>
      <c r="L832" s="93"/>
    </row>
    <row r="833" spans="1:12" ht="12.75" customHeight="1">
      <c r="A833" s="93" t="s">
        <v>1601</v>
      </c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</row>
    <row r="834" spans="1:12" ht="25.5">
      <c r="A834" s="42" t="s">
        <v>2113</v>
      </c>
      <c r="B834" s="20">
        <v>10190</v>
      </c>
      <c r="C834" s="18" t="s">
        <v>664</v>
      </c>
      <c r="D834" s="19"/>
      <c r="E834" s="20">
        <v>1</v>
      </c>
      <c r="F834" s="18">
        <v>0</v>
      </c>
      <c r="G834" s="59">
        <v>100</v>
      </c>
      <c r="H834" s="16">
        <v>0</v>
      </c>
      <c r="I834" s="16">
        <v>0</v>
      </c>
      <c r="J834" s="82" t="s">
        <v>2720</v>
      </c>
      <c r="K834" s="60" t="s">
        <v>2918</v>
      </c>
      <c r="L834" s="82" t="s">
        <v>2720</v>
      </c>
    </row>
    <row r="835" spans="1:12" ht="26.25" customHeight="1">
      <c r="A835" s="42" t="s">
        <v>2114</v>
      </c>
      <c r="B835" s="20"/>
      <c r="C835" s="18" t="s">
        <v>595</v>
      </c>
      <c r="D835" s="19">
        <v>2008</v>
      </c>
      <c r="E835" s="20">
        <v>1</v>
      </c>
      <c r="F835" s="21">
        <v>9500</v>
      </c>
      <c r="G835" s="59">
        <v>58</v>
      </c>
      <c r="H835" s="24">
        <v>5541.67</v>
      </c>
      <c r="I835" s="24">
        <v>3958.33</v>
      </c>
      <c r="J835" s="82" t="s">
        <v>2720</v>
      </c>
      <c r="K835" s="60" t="s">
        <v>2918</v>
      </c>
      <c r="L835" s="82" t="s">
        <v>2720</v>
      </c>
    </row>
    <row r="836" spans="1:12" ht="27.75" customHeight="1">
      <c r="A836" s="60">
        <v>583</v>
      </c>
      <c r="B836" s="93" t="s">
        <v>1736</v>
      </c>
      <c r="C836" s="93"/>
      <c r="D836" s="93"/>
      <c r="E836" s="93"/>
      <c r="F836" s="93"/>
      <c r="G836" s="93"/>
      <c r="H836" s="93"/>
      <c r="I836" s="93"/>
      <c r="J836" s="93"/>
      <c r="K836" s="93"/>
      <c r="L836" s="93"/>
    </row>
    <row r="837" spans="1:12" ht="15" customHeight="1">
      <c r="A837" s="93" t="s">
        <v>1601</v>
      </c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</row>
    <row r="838" spans="1:12" ht="15" customHeight="1">
      <c r="A838" s="60" t="s">
        <v>2115</v>
      </c>
      <c r="B838" s="20">
        <v>10915</v>
      </c>
      <c r="C838" s="18" t="s">
        <v>665</v>
      </c>
      <c r="D838" s="19">
        <v>2006</v>
      </c>
      <c r="E838" s="20"/>
      <c r="F838" s="18">
        <v>0</v>
      </c>
      <c r="G838" s="59">
        <v>100</v>
      </c>
      <c r="H838" s="16">
        <v>0</v>
      </c>
      <c r="I838" s="16">
        <v>0</v>
      </c>
      <c r="J838" s="82" t="s">
        <v>2720</v>
      </c>
      <c r="K838" s="60" t="s">
        <v>2918</v>
      </c>
      <c r="L838" s="82" t="s">
        <v>2720</v>
      </c>
    </row>
    <row r="839" spans="1:12" ht="27" customHeight="1">
      <c r="A839" s="60">
        <v>584</v>
      </c>
      <c r="B839" s="93" t="s">
        <v>1737</v>
      </c>
      <c r="C839" s="93"/>
      <c r="D839" s="93"/>
      <c r="E839" s="93"/>
      <c r="F839" s="93"/>
      <c r="G839" s="93"/>
      <c r="H839" s="93"/>
      <c r="I839" s="93"/>
      <c r="J839" s="93"/>
      <c r="K839" s="93"/>
      <c r="L839" s="93"/>
    </row>
    <row r="840" spans="1:12" ht="12.75" customHeight="1">
      <c r="A840" s="93" t="s">
        <v>1601</v>
      </c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</row>
    <row r="841" spans="1:12" ht="25.5">
      <c r="A841" s="60" t="s">
        <v>2116</v>
      </c>
      <c r="B841" s="20">
        <v>10549</v>
      </c>
      <c r="C841" s="18" t="s">
        <v>666</v>
      </c>
      <c r="D841" s="19">
        <v>2005</v>
      </c>
      <c r="E841" s="20">
        <v>1</v>
      </c>
      <c r="F841" s="18">
        <v>0</v>
      </c>
      <c r="G841" s="59"/>
      <c r="H841" s="18">
        <v>0</v>
      </c>
      <c r="I841" s="16">
        <v>0</v>
      </c>
      <c r="J841" s="82" t="s">
        <v>2720</v>
      </c>
      <c r="K841" s="60" t="s">
        <v>2918</v>
      </c>
      <c r="L841" s="82" t="s">
        <v>2720</v>
      </c>
    </row>
    <row r="842" spans="1:12" ht="24" customHeight="1">
      <c r="A842" s="60" t="s">
        <v>2117</v>
      </c>
      <c r="B842" s="20">
        <v>11037</v>
      </c>
      <c r="C842" s="18" t="s">
        <v>667</v>
      </c>
      <c r="D842" s="19">
        <v>2007</v>
      </c>
      <c r="E842" s="20">
        <v>1</v>
      </c>
      <c r="F842" s="18">
        <v>0</v>
      </c>
      <c r="G842" s="59"/>
      <c r="H842" s="18">
        <v>0</v>
      </c>
      <c r="I842" s="16">
        <v>0</v>
      </c>
      <c r="J842" s="82" t="s">
        <v>2720</v>
      </c>
      <c r="K842" s="60" t="s">
        <v>2918</v>
      </c>
      <c r="L842" s="82" t="s">
        <v>2720</v>
      </c>
    </row>
    <row r="843" spans="1:12" ht="24" customHeight="1">
      <c r="A843" s="60">
        <v>585</v>
      </c>
      <c r="B843" s="93" t="s">
        <v>1738</v>
      </c>
      <c r="C843" s="93"/>
      <c r="D843" s="93"/>
      <c r="E843" s="93"/>
      <c r="F843" s="93"/>
      <c r="G843" s="93"/>
      <c r="H843" s="93"/>
      <c r="I843" s="93"/>
      <c r="J843" s="93"/>
      <c r="K843" s="93"/>
      <c r="L843" s="93"/>
    </row>
    <row r="844" spans="1:12" ht="12.75" customHeight="1">
      <c r="A844" s="93" t="s">
        <v>1601</v>
      </c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</row>
    <row r="845" spans="1:12" ht="25.5">
      <c r="A845" s="60" t="s">
        <v>2118</v>
      </c>
      <c r="B845" s="20">
        <v>11011</v>
      </c>
      <c r="C845" s="18" t="s">
        <v>220</v>
      </c>
      <c r="D845" s="20">
        <v>2005</v>
      </c>
      <c r="E845" s="20">
        <v>1</v>
      </c>
      <c r="F845" s="18">
        <v>0</v>
      </c>
      <c r="G845" s="59"/>
      <c r="H845" s="18">
        <v>0</v>
      </c>
      <c r="I845" s="16">
        <v>0</v>
      </c>
      <c r="J845" s="82" t="s">
        <v>2720</v>
      </c>
      <c r="K845" s="60" t="s">
        <v>2918</v>
      </c>
      <c r="L845" s="82" t="s">
        <v>2720</v>
      </c>
    </row>
    <row r="846" spans="1:12" ht="30.75" customHeight="1">
      <c r="A846" s="92" t="s">
        <v>23</v>
      </c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</row>
    <row r="847" spans="1:12">
      <c r="A847" s="93" t="s">
        <v>1750</v>
      </c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</row>
    <row r="848" spans="1:12" ht="102">
      <c r="A848" s="60">
        <v>586</v>
      </c>
      <c r="B848" s="20">
        <v>10095</v>
      </c>
      <c r="C848" s="18" t="s">
        <v>668</v>
      </c>
      <c r="D848" s="19">
        <v>1961</v>
      </c>
      <c r="E848" s="20">
        <v>1</v>
      </c>
      <c r="F848" s="15">
        <v>9914</v>
      </c>
      <c r="G848" s="59">
        <v>100</v>
      </c>
      <c r="H848" s="15">
        <v>9914</v>
      </c>
      <c r="I848" s="15">
        <v>0</v>
      </c>
      <c r="J848" s="60" t="s">
        <v>1754</v>
      </c>
      <c r="K848" s="60" t="s">
        <v>2688</v>
      </c>
      <c r="L848" s="60" t="s">
        <v>2810</v>
      </c>
    </row>
    <row r="849" spans="1:12" ht="102">
      <c r="A849" s="60">
        <v>587</v>
      </c>
      <c r="B849" s="20">
        <v>10096</v>
      </c>
      <c r="C849" s="18" t="s">
        <v>669</v>
      </c>
      <c r="D849" s="19">
        <v>1961</v>
      </c>
      <c r="E849" s="20">
        <v>1</v>
      </c>
      <c r="F849" s="15">
        <v>9914</v>
      </c>
      <c r="G849" s="59">
        <v>100</v>
      </c>
      <c r="H849" s="15">
        <v>9914</v>
      </c>
      <c r="I849" s="15">
        <v>0</v>
      </c>
      <c r="J849" s="60" t="s">
        <v>1755</v>
      </c>
      <c r="K849" s="60" t="s">
        <v>2689</v>
      </c>
      <c r="L849" s="60" t="s">
        <v>2219</v>
      </c>
    </row>
    <row r="850" spans="1:12" ht="102">
      <c r="A850" s="60">
        <v>588</v>
      </c>
      <c r="B850" s="20">
        <v>10097</v>
      </c>
      <c r="C850" s="18" t="s">
        <v>670</v>
      </c>
      <c r="D850" s="19">
        <v>1978</v>
      </c>
      <c r="E850" s="20">
        <v>1</v>
      </c>
      <c r="F850" s="15">
        <v>70682</v>
      </c>
      <c r="G850" s="59">
        <v>100</v>
      </c>
      <c r="H850" s="15">
        <v>70682</v>
      </c>
      <c r="I850" s="15">
        <v>0</v>
      </c>
      <c r="J850" s="60" t="s">
        <v>1756</v>
      </c>
      <c r="K850" s="60" t="s">
        <v>2690</v>
      </c>
      <c r="L850" s="60" t="s">
        <v>2810</v>
      </c>
    </row>
    <row r="851" spans="1:12">
      <c r="A851" s="93" t="s">
        <v>1751</v>
      </c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</row>
    <row r="852" spans="1:12">
      <c r="A852" s="60">
        <v>589</v>
      </c>
      <c r="B852" s="20">
        <v>10124</v>
      </c>
      <c r="C852" s="18" t="s">
        <v>700</v>
      </c>
      <c r="D852" s="19">
        <v>1975</v>
      </c>
      <c r="E852" s="20">
        <v>1</v>
      </c>
      <c r="F852" s="15">
        <v>18902.2</v>
      </c>
      <c r="G852" s="59">
        <v>100</v>
      </c>
      <c r="H852" s="15">
        <v>18902.2</v>
      </c>
      <c r="I852" s="15">
        <v>0</v>
      </c>
      <c r="J852" s="60" t="s">
        <v>2720</v>
      </c>
      <c r="K852" s="60" t="s">
        <v>2725</v>
      </c>
      <c r="L852" s="82" t="s">
        <v>2720</v>
      </c>
    </row>
    <row r="853" spans="1:12">
      <c r="A853" s="60">
        <v>590</v>
      </c>
      <c r="B853" s="20">
        <v>10125</v>
      </c>
      <c r="C853" s="18" t="s">
        <v>701</v>
      </c>
      <c r="D853" s="19">
        <v>1975</v>
      </c>
      <c r="E853" s="20">
        <v>1</v>
      </c>
      <c r="F853" s="15">
        <v>8916.9</v>
      </c>
      <c r="G853" s="59">
        <v>100</v>
      </c>
      <c r="H853" s="15">
        <v>8916.9</v>
      </c>
      <c r="I853" s="15">
        <v>0</v>
      </c>
      <c r="J853" s="60" t="s">
        <v>2720</v>
      </c>
      <c r="K853" s="60" t="s">
        <v>2725</v>
      </c>
      <c r="L853" s="82" t="s">
        <v>2720</v>
      </c>
    </row>
    <row r="854" spans="1:12">
      <c r="A854" s="60">
        <v>591</v>
      </c>
      <c r="B854" s="20">
        <v>10126</v>
      </c>
      <c r="C854" s="18" t="s">
        <v>702</v>
      </c>
      <c r="D854" s="19">
        <v>1976</v>
      </c>
      <c r="E854" s="20">
        <v>1</v>
      </c>
      <c r="F854" s="15">
        <v>25033</v>
      </c>
      <c r="G854" s="59">
        <v>100</v>
      </c>
      <c r="H854" s="15">
        <v>25033</v>
      </c>
      <c r="I854" s="15">
        <v>0</v>
      </c>
      <c r="J854" s="60" t="s">
        <v>2720</v>
      </c>
      <c r="K854" s="60" t="s">
        <v>2725</v>
      </c>
      <c r="L854" s="82" t="s">
        <v>2720</v>
      </c>
    </row>
    <row r="855" spans="1:12">
      <c r="A855" s="60">
        <v>592</v>
      </c>
      <c r="B855" s="20">
        <v>10127</v>
      </c>
      <c r="C855" s="18" t="s">
        <v>703</v>
      </c>
      <c r="D855" s="19">
        <v>1976</v>
      </c>
      <c r="E855" s="20"/>
      <c r="F855" s="15">
        <v>95348</v>
      </c>
      <c r="G855" s="59">
        <v>100</v>
      </c>
      <c r="H855" s="15">
        <v>95348</v>
      </c>
      <c r="I855" s="15">
        <v>0</v>
      </c>
      <c r="J855" s="60" t="s">
        <v>2720</v>
      </c>
      <c r="K855" s="60" t="s">
        <v>2725</v>
      </c>
      <c r="L855" s="82" t="s">
        <v>2720</v>
      </c>
    </row>
    <row r="856" spans="1:12">
      <c r="A856" s="60">
        <v>593</v>
      </c>
      <c r="B856" s="20">
        <v>10128</v>
      </c>
      <c r="C856" s="18" t="s">
        <v>704</v>
      </c>
      <c r="D856" s="19"/>
      <c r="E856" s="20"/>
      <c r="F856" s="15">
        <v>28757</v>
      </c>
      <c r="G856" s="59">
        <v>74</v>
      </c>
      <c r="H856" s="15">
        <v>21062.11</v>
      </c>
      <c r="I856" s="15">
        <v>7694.89</v>
      </c>
      <c r="J856" s="60" t="s">
        <v>2720</v>
      </c>
      <c r="K856" s="60" t="s">
        <v>2725</v>
      </c>
      <c r="L856" s="82" t="s">
        <v>2720</v>
      </c>
    </row>
    <row r="857" spans="1:12" ht="48" customHeight="1">
      <c r="A857" s="60">
        <v>594</v>
      </c>
      <c r="B857" s="20">
        <v>10129</v>
      </c>
      <c r="C857" s="18" t="s">
        <v>705</v>
      </c>
      <c r="D857" s="19">
        <v>1946</v>
      </c>
      <c r="E857" s="20">
        <v>1</v>
      </c>
      <c r="F857" s="15">
        <v>9541</v>
      </c>
      <c r="G857" s="59">
        <v>100</v>
      </c>
      <c r="H857" s="15">
        <v>9541</v>
      </c>
      <c r="I857" s="15">
        <v>0</v>
      </c>
      <c r="J857" s="60" t="s">
        <v>2720</v>
      </c>
      <c r="K857" s="60" t="s">
        <v>2725</v>
      </c>
      <c r="L857" s="36" t="s">
        <v>2225</v>
      </c>
    </row>
    <row r="858" spans="1:12" ht="23.25" customHeight="1">
      <c r="A858" s="60">
        <v>595</v>
      </c>
      <c r="B858" s="20">
        <v>10130</v>
      </c>
      <c r="C858" s="18" t="s">
        <v>706</v>
      </c>
      <c r="D858" s="19"/>
      <c r="E858" s="20">
        <v>1</v>
      </c>
      <c r="F858" s="15">
        <v>57912</v>
      </c>
      <c r="G858" s="59">
        <v>74</v>
      </c>
      <c r="H858" s="15">
        <v>42415.71</v>
      </c>
      <c r="I858" s="15">
        <v>15496.29</v>
      </c>
      <c r="J858" s="60" t="s">
        <v>2720</v>
      </c>
      <c r="K858" s="60" t="s">
        <v>2725</v>
      </c>
      <c r="L858" s="82" t="s">
        <v>2720</v>
      </c>
    </row>
    <row r="859" spans="1:12">
      <c r="A859" s="60">
        <v>596</v>
      </c>
      <c r="B859" s="20">
        <v>10131</v>
      </c>
      <c r="C859" s="18" t="s">
        <v>707</v>
      </c>
      <c r="D859" s="19">
        <v>1976</v>
      </c>
      <c r="E859" s="20">
        <v>1</v>
      </c>
      <c r="F859" s="15">
        <v>80943</v>
      </c>
      <c r="G859" s="59">
        <v>100</v>
      </c>
      <c r="H859" s="15">
        <v>80943</v>
      </c>
      <c r="I859" s="15">
        <v>0</v>
      </c>
      <c r="J859" s="60" t="s">
        <v>2720</v>
      </c>
      <c r="K859" s="60" t="s">
        <v>2725</v>
      </c>
      <c r="L859" s="82" t="s">
        <v>2720</v>
      </c>
    </row>
    <row r="860" spans="1:12">
      <c r="A860" s="60">
        <v>597</v>
      </c>
      <c r="B860" s="20">
        <v>10132</v>
      </c>
      <c r="C860" s="18" t="s">
        <v>708</v>
      </c>
      <c r="D860" s="19"/>
      <c r="E860" s="20">
        <v>1</v>
      </c>
      <c r="F860" s="15">
        <v>596</v>
      </c>
      <c r="G860" s="59">
        <v>100</v>
      </c>
      <c r="H860" s="15">
        <v>596</v>
      </c>
      <c r="I860" s="15">
        <v>0</v>
      </c>
      <c r="J860" s="60" t="s">
        <v>2720</v>
      </c>
      <c r="K860" s="60" t="s">
        <v>2725</v>
      </c>
      <c r="L860" s="82" t="s">
        <v>2720</v>
      </c>
    </row>
    <row r="861" spans="1:12" ht="25.5">
      <c r="A861" s="60">
        <v>598</v>
      </c>
      <c r="B861" s="20">
        <v>10133</v>
      </c>
      <c r="C861" s="18" t="s">
        <v>709</v>
      </c>
      <c r="D861" s="19"/>
      <c r="E861" s="20">
        <v>1</v>
      </c>
      <c r="F861" s="15">
        <v>32951</v>
      </c>
      <c r="G861" s="59">
        <v>100</v>
      </c>
      <c r="H861" s="15">
        <v>32951</v>
      </c>
      <c r="I861" s="15">
        <v>0</v>
      </c>
      <c r="J861" s="60" t="s">
        <v>2720</v>
      </c>
      <c r="K861" s="60" t="s">
        <v>2725</v>
      </c>
      <c r="L861" s="82" t="s">
        <v>2720</v>
      </c>
    </row>
    <row r="862" spans="1:12" ht="51">
      <c r="A862" s="60">
        <v>599</v>
      </c>
      <c r="B862" s="20">
        <v>10134</v>
      </c>
      <c r="C862" s="18" t="s">
        <v>710</v>
      </c>
      <c r="D862" s="19">
        <v>1976</v>
      </c>
      <c r="E862" s="20">
        <v>1</v>
      </c>
      <c r="F862" s="15">
        <v>8002</v>
      </c>
      <c r="G862" s="59">
        <v>100</v>
      </c>
      <c r="H862" s="15">
        <v>8002</v>
      </c>
      <c r="I862" s="15">
        <v>0</v>
      </c>
      <c r="J862" s="60" t="s">
        <v>2720</v>
      </c>
      <c r="K862" s="60" t="s">
        <v>2725</v>
      </c>
      <c r="L862" s="60" t="s">
        <v>2226</v>
      </c>
    </row>
    <row r="863" spans="1:12" ht="75" customHeight="1">
      <c r="A863" s="60">
        <v>600</v>
      </c>
      <c r="B863" s="20">
        <v>10135</v>
      </c>
      <c r="C863" s="18" t="s">
        <v>711</v>
      </c>
      <c r="D863" s="19">
        <v>1976</v>
      </c>
      <c r="E863" s="20">
        <v>1</v>
      </c>
      <c r="F863" s="15">
        <v>392</v>
      </c>
      <c r="G863" s="59">
        <v>100</v>
      </c>
      <c r="H863" s="15">
        <v>392</v>
      </c>
      <c r="I863" s="15">
        <v>0</v>
      </c>
      <c r="J863" s="60" t="s">
        <v>2720</v>
      </c>
      <c r="K863" s="60" t="s">
        <v>2725</v>
      </c>
      <c r="L863" s="36" t="s">
        <v>2227</v>
      </c>
    </row>
    <row r="864" spans="1:12" ht="76.5">
      <c r="A864" s="60">
        <v>601</v>
      </c>
      <c r="B864" s="20">
        <v>10136</v>
      </c>
      <c r="C864" s="18" t="s">
        <v>712</v>
      </c>
      <c r="D864" s="19">
        <v>1976</v>
      </c>
      <c r="E864" s="20">
        <v>3</v>
      </c>
      <c r="F864" s="15">
        <v>33676</v>
      </c>
      <c r="G864" s="59">
        <v>100</v>
      </c>
      <c r="H864" s="15">
        <v>33676</v>
      </c>
      <c r="I864" s="15">
        <v>0</v>
      </c>
      <c r="J864" s="60" t="s">
        <v>2720</v>
      </c>
      <c r="K864" s="60" t="s">
        <v>2725</v>
      </c>
      <c r="L864" s="60" t="s">
        <v>2228</v>
      </c>
    </row>
    <row r="865" spans="1:12">
      <c r="A865" s="60">
        <v>602</v>
      </c>
      <c r="B865" s="20">
        <v>10137</v>
      </c>
      <c r="C865" s="18" t="s">
        <v>713</v>
      </c>
      <c r="D865" s="19">
        <v>1976</v>
      </c>
      <c r="E865" s="20">
        <v>1</v>
      </c>
      <c r="F865" s="15">
        <v>11080</v>
      </c>
      <c r="G865" s="59">
        <v>100</v>
      </c>
      <c r="H865" s="15">
        <v>11080</v>
      </c>
      <c r="I865" s="15">
        <v>0</v>
      </c>
      <c r="J865" s="60" t="s">
        <v>2720</v>
      </c>
      <c r="K865" s="60" t="s">
        <v>2725</v>
      </c>
      <c r="L865" s="60" t="s">
        <v>2229</v>
      </c>
    </row>
    <row r="866" spans="1:12">
      <c r="A866" s="60">
        <v>603</v>
      </c>
      <c r="B866" s="93" t="s">
        <v>1752</v>
      </c>
      <c r="C866" s="93"/>
      <c r="D866" s="93"/>
      <c r="E866" s="93"/>
      <c r="F866" s="93"/>
      <c r="G866" s="93"/>
      <c r="H866" s="93"/>
      <c r="I866" s="93"/>
      <c r="J866" s="93"/>
      <c r="K866" s="93"/>
      <c r="L866" s="93"/>
    </row>
    <row r="867" spans="1:12" ht="40.5" customHeight="1">
      <c r="A867" s="93" t="s">
        <v>1601</v>
      </c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</row>
    <row r="868" spans="1:12" ht="25.5">
      <c r="A868" s="42" t="s">
        <v>2119</v>
      </c>
      <c r="B868" s="20">
        <v>10018</v>
      </c>
      <c r="C868" s="18" t="s">
        <v>220</v>
      </c>
      <c r="D868" s="19"/>
      <c r="E868" s="20">
        <v>1</v>
      </c>
      <c r="F868" s="15">
        <v>3100</v>
      </c>
      <c r="G868" s="59">
        <v>100</v>
      </c>
      <c r="H868" s="15">
        <v>3100</v>
      </c>
      <c r="I868" s="15">
        <v>0</v>
      </c>
      <c r="J868" s="82" t="s">
        <v>2720</v>
      </c>
      <c r="K868" s="60" t="s">
        <v>2918</v>
      </c>
      <c r="L868" s="82" t="s">
        <v>2720</v>
      </c>
    </row>
    <row r="869" spans="1:12" ht="27" customHeight="1">
      <c r="A869" s="42" t="s">
        <v>2120</v>
      </c>
      <c r="B869" s="20">
        <v>10019</v>
      </c>
      <c r="C869" s="18" t="s">
        <v>220</v>
      </c>
      <c r="D869" s="19"/>
      <c r="E869" s="20">
        <v>1</v>
      </c>
      <c r="F869" s="15">
        <v>14166.67</v>
      </c>
      <c r="G869" s="59">
        <v>100</v>
      </c>
      <c r="H869" s="15">
        <v>14166.67</v>
      </c>
      <c r="I869" s="15">
        <v>0</v>
      </c>
      <c r="J869" s="82" t="s">
        <v>2720</v>
      </c>
      <c r="K869" s="60" t="s">
        <v>2918</v>
      </c>
      <c r="L869" s="82" t="s">
        <v>2720</v>
      </c>
    </row>
    <row r="870" spans="1:12" ht="30" customHeight="1">
      <c r="A870" s="42" t="s">
        <v>2121</v>
      </c>
      <c r="B870" s="20">
        <v>10020</v>
      </c>
      <c r="C870" s="18" t="s">
        <v>470</v>
      </c>
      <c r="D870" s="19"/>
      <c r="E870" s="20">
        <v>1</v>
      </c>
      <c r="F870" s="15">
        <v>4839.59</v>
      </c>
      <c r="G870" s="59">
        <v>100</v>
      </c>
      <c r="H870" s="15">
        <v>4839.59</v>
      </c>
      <c r="I870" s="15">
        <v>0</v>
      </c>
      <c r="J870" s="82" t="s">
        <v>2720</v>
      </c>
      <c r="K870" s="60" t="s">
        <v>2918</v>
      </c>
      <c r="L870" s="82" t="s">
        <v>2720</v>
      </c>
    </row>
    <row r="871" spans="1:12" ht="26.25" customHeight="1">
      <c r="A871" s="42" t="s">
        <v>2122</v>
      </c>
      <c r="B871" s="20">
        <v>10021</v>
      </c>
      <c r="C871" s="18" t="s">
        <v>714</v>
      </c>
      <c r="D871" s="19">
        <v>2004</v>
      </c>
      <c r="E871" s="20">
        <v>1</v>
      </c>
      <c r="F871" s="15">
        <v>17805.080000000002</v>
      </c>
      <c r="G871" s="59">
        <v>95</v>
      </c>
      <c r="H871" s="15">
        <v>16825.810000000001</v>
      </c>
      <c r="I871" s="15">
        <v>979.27</v>
      </c>
      <c r="J871" s="82" t="s">
        <v>2720</v>
      </c>
      <c r="K871" s="60" t="s">
        <v>2918</v>
      </c>
      <c r="L871" s="82" t="s">
        <v>2720</v>
      </c>
    </row>
    <row r="872" spans="1:12" ht="25.5">
      <c r="A872" s="42" t="s">
        <v>2123</v>
      </c>
      <c r="B872" s="20">
        <v>10022</v>
      </c>
      <c r="C872" s="18" t="s">
        <v>715</v>
      </c>
      <c r="D872" s="19"/>
      <c r="E872" s="20">
        <v>1</v>
      </c>
      <c r="F872" s="15">
        <v>0</v>
      </c>
      <c r="G872" s="59"/>
      <c r="H872" s="15">
        <v>0</v>
      </c>
      <c r="I872" s="15">
        <v>0</v>
      </c>
      <c r="J872" s="82" t="s">
        <v>2720</v>
      </c>
      <c r="K872" s="60" t="s">
        <v>2918</v>
      </c>
      <c r="L872" s="82" t="s">
        <v>2720</v>
      </c>
    </row>
    <row r="873" spans="1:12" ht="25.5">
      <c r="A873" s="42" t="s">
        <v>2124</v>
      </c>
      <c r="B873" s="20">
        <v>10891</v>
      </c>
      <c r="C873" s="18" t="s">
        <v>470</v>
      </c>
      <c r="D873" s="19">
        <v>2005</v>
      </c>
      <c r="E873" s="20">
        <v>1</v>
      </c>
      <c r="F873" s="15">
        <v>11016.95</v>
      </c>
      <c r="G873" s="59">
        <v>100</v>
      </c>
      <c r="H873" s="15">
        <v>11016.95</v>
      </c>
      <c r="I873" s="15">
        <v>0</v>
      </c>
      <c r="J873" s="82" t="s">
        <v>2720</v>
      </c>
      <c r="K873" s="60" t="s">
        <v>2918</v>
      </c>
      <c r="L873" s="82" t="s">
        <v>2720</v>
      </c>
    </row>
    <row r="874" spans="1:12" ht="25.5">
      <c r="A874" s="42" t="s">
        <v>2125</v>
      </c>
      <c r="B874" s="20">
        <v>10914</v>
      </c>
      <c r="C874" s="18" t="s">
        <v>716</v>
      </c>
      <c r="D874" s="19">
        <v>2006</v>
      </c>
      <c r="E874" s="20">
        <v>1</v>
      </c>
      <c r="F874" s="15">
        <v>0</v>
      </c>
      <c r="G874" s="59"/>
      <c r="H874" s="15">
        <v>0</v>
      </c>
      <c r="I874" s="15">
        <v>0</v>
      </c>
      <c r="J874" s="82" t="s">
        <v>2720</v>
      </c>
      <c r="K874" s="60" t="s">
        <v>2918</v>
      </c>
      <c r="L874" s="82" t="s">
        <v>2720</v>
      </c>
    </row>
    <row r="875" spans="1:12" ht="25.5">
      <c r="A875" s="42" t="s">
        <v>2126</v>
      </c>
      <c r="B875" s="20">
        <v>10956</v>
      </c>
      <c r="C875" s="18" t="s">
        <v>143</v>
      </c>
      <c r="D875" s="19">
        <v>2006</v>
      </c>
      <c r="E875" s="20">
        <v>1</v>
      </c>
      <c r="F875" s="15">
        <v>11016.95</v>
      </c>
      <c r="G875" s="59">
        <v>92</v>
      </c>
      <c r="H875" s="15">
        <v>10098.870000000001</v>
      </c>
      <c r="I875" s="15">
        <v>918.08</v>
      </c>
      <c r="J875" s="82" t="s">
        <v>2720</v>
      </c>
      <c r="K875" s="60" t="s">
        <v>2918</v>
      </c>
      <c r="L875" s="82" t="s">
        <v>2720</v>
      </c>
    </row>
    <row r="876" spans="1:12" ht="25.5">
      <c r="A876" s="42" t="s">
        <v>2127</v>
      </c>
      <c r="B876" s="20">
        <v>10986</v>
      </c>
      <c r="C876" s="18" t="s">
        <v>717</v>
      </c>
      <c r="D876" s="19">
        <v>2006</v>
      </c>
      <c r="E876" s="20">
        <v>1</v>
      </c>
      <c r="F876" s="15">
        <v>0</v>
      </c>
      <c r="G876" s="59"/>
      <c r="H876" s="15">
        <v>0</v>
      </c>
      <c r="I876" s="15">
        <v>0</v>
      </c>
      <c r="J876" s="82" t="s">
        <v>2720</v>
      </c>
      <c r="K876" s="60" t="s">
        <v>2918</v>
      </c>
      <c r="L876" s="82" t="s">
        <v>2720</v>
      </c>
    </row>
    <row r="877" spans="1:12" ht="25.5">
      <c r="A877" s="42" t="s">
        <v>2128</v>
      </c>
      <c r="B877" s="20">
        <v>10019</v>
      </c>
      <c r="C877" s="18" t="s">
        <v>220</v>
      </c>
      <c r="D877" s="19">
        <v>2012</v>
      </c>
      <c r="E877" s="20">
        <v>1</v>
      </c>
      <c r="F877" s="15">
        <v>15466.1</v>
      </c>
      <c r="G877" s="59"/>
      <c r="H877" s="15">
        <v>0</v>
      </c>
      <c r="I877" s="15">
        <v>15466.1</v>
      </c>
      <c r="J877" s="82" t="s">
        <v>2720</v>
      </c>
      <c r="K877" s="60" t="s">
        <v>2918</v>
      </c>
      <c r="L877" s="82" t="s">
        <v>2720</v>
      </c>
    </row>
    <row r="878" spans="1:12" ht="25.5">
      <c r="A878" s="42" t="s">
        <v>2129</v>
      </c>
      <c r="B878" s="20">
        <v>10020</v>
      </c>
      <c r="C878" s="18" t="s">
        <v>470</v>
      </c>
      <c r="D878" s="19">
        <v>2012</v>
      </c>
      <c r="E878" s="20">
        <v>1</v>
      </c>
      <c r="F878" s="15">
        <v>25497.37</v>
      </c>
      <c r="G878" s="59"/>
      <c r="H878" s="15">
        <v>0</v>
      </c>
      <c r="I878" s="15">
        <v>25497.37</v>
      </c>
      <c r="J878" s="82" t="s">
        <v>2720</v>
      </c>
      <c r="K878" s="60" t="s">
        <v>2918</v>
      </c>
      <c r="L878" s="82" t="s">
        <v>2720</v>
      </c>
    </row>
    <row r="879" spans="1:12" ht="25.5">
      <c r="A879" s="42" t="s">
        <v>2130</v>
      </c>
      <c r="B879" s="20">
        <v>10022</v>
      </c>
      <c r="C879" s="18" t="s">
        <v>618</v>
      </c>
      <c r="D879" s="19">
        <v>2012</v>
      </c>
      <c r="E879" s="20">
        <v>1</v>
      </c>
      <c r="F879" s="15">
        <v>25515.25</v>
      </c>
      <c r="G879" s="59"/>
      <c r="H879" s="15">
        <v>0</v>
      </c>
      <c r="I879" s="15">
        <v>25515.25</v>
      </c>
      <c r="J879" s="82" t="s">
        <v>2720</v>
      </c>
      <c r="K879" s="60" t="s">
        <v>2918</v>
      </c>
      <c r="L879" s="82" t="s">
        <v>2720</v>
      </c>
    </row>
    <row r="880" spans="1:12">
      <c r="A880" s="93" t="s">
        <v>1751</v>
      </c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</row>
    <row r="881" spans="1:12">
      <c r="A881" s="93" t="s">
        <v>1601</v>
      </c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</row>
    <row r="882" spans="1:12" ht="25.5">
      <c r="A882" s="60">
        <v>604</v>
      </c>
      <c r="B882" s="20">
        <v>10138</v>
      </c>
      <c r="C882" s="18" t="s">
        <v>718</v>
      </c>
      <c r="D882" s="19">
        <v>1994</v>
      </c>
      <c r="E882" s="20">
        <v>1</v>
      </c>
      <c r="F882" s="15">
        <v>3392</v>
      </c>
      <c r="G882" s="59">
        <v>100</v>
      </c>
      <c r="H882" s="15">
        <v>3392</v>
      </c>
      <c r="I882" s="15">
        <v>0</v>
      </c>
      <c r="J882" s="82" t="s">
        <v>2720</v>
      </c>
      <c r="K882" s="60" t="s">
        <v>2918</v>
      </c>
      <c r="L882" s="82" t="s">
        <v>2720</v>
      </c>
    </row>
    <row r="883" spans="1:12" ht="25.5">
      <c r="A883" s="60">
        <v>605</v>
      </c>
      <c r="B883" s="20">
        <v>10139</v>
      </c>
      <c r="C883" s="18" t="s">
        <v>719</v>
      </c>
      <c r="D883" s="19">
        <v>2003</v>
      </c>
      <c r="E883" s="20">
        <v>1</v>
      </c>
      <c r="F883" s="15">
        <v>4750</v>
      </c>
      <c r="G883" s="59">
        <v>100</v>
      </c>
      <c r="H883" s="15">
        <v>4750</v>
      </c>
      <c r="I883" s="15">
        <v>0</v>
      </c>
      <c r="J883" s="82" t="s">
        <v>2720</v>
      </c>
      <c r="K883" s="60" t="s">
        <v>2918</v>
      </c>
      <c r="L883" s="82" t="s">
        <v>2720</v>
      </c>
    </row>
    <row r="884" spans="1:12" ht="25.5">
      <c r="A884" s="60">
        <v>606</v>
      </c>
      <c r="B884" s="20">
        <v>10140</v>
      </c>
      <c r="C884" s="18" t="s">
        <v>220</v>
      </c>
      <c r="D884" s="19">
        <v>2003</v>
      </c>
      <c r="E884" s="20">
        <v>1</v>
      </c>
      <c r="F884" s="15">
        <v>0</v>
      </c>
      <c r="G884" s="59"/>
      <c r="H884" s="15">
        <v>0</v>
      </c>
      <c r="I884" s="15">
        <v>0</v>
      </c>
      <c r="J884" s="82" t="s">
        <v>2720</v>
      </c>
      <c r="K884" s="60" t="s">
        <v>2918</v>
      </c>
      <c r="L884" s="82" t="s">
        <v>2720</v>
      </c>
    </row>
    <row r="885" spans="1:12" ht="25.5">
      <c r="A885" s="60">
        <v>607</v>
      </c>
      <c r="B885" s="20">
        <v>11048</v>
      </c>
      <c r="C885" s="18" t="s">
        <v>720</v>
      </c>
      <c r="D885" s="19">
        <v>2007</v>
      </c>
      <c r="E885" s="20">
        <v>1</v>
      </c>
      <c r="F885" s="15">
        <v>13525.42</v>
      </c>
      <c r="G885" s="59">
        <v>35</v>
      </c>
      <c r="H885" s="15">
        <v>4733.8999999999996</v>
      </c>
      <c r="I885" s="15">
        <v>8791.52</v>
      </c>
      <c r="J885" s="82" t="s">
        <v>2720</v>
      </c>
      <c r="K885" s="60" t="s">
        <v>2918</v>
      </c>
      <c r="L885" s="82" t="s">
        <v>2720</v>
      </c>
    </row>
    <row r="886" spans="1:12" ht="25.5">
      <c r="A886" s="60">
        <v>608</v>
      </c>
      <c r="B886" s="20">
        <v>11049</v>
      </c>
      <c r="C886" s="18" t="s">
        <v>470</v>
      </c>
      <c r="D886" s="19">
        <v>2007</v>
      </c>
      <c r="E886" s="20">
        <v>1</v>
      </c>
      <c r="F886" s="15">
        <v>16033.9</v>
      </c>
      <c r="G886" s="59">
        <v>69</v>
      </c>
      <c r="H886" s="15">
        <v>10956.49</v>
      </c>
      <c r="I886" s="15">
        <v>5077.41</v>
      </c>
      <c r="J886" s="82" t="s">
        <v>2720</v>
      </c>
      <c r="K886" s="60" t="s">
        <v>2918</v>
      </c>
      <c r="L886" s="82" t="s">
        <v>2720</v>
      </c>
    </row>
    <row r="887" spans="1:12" ht="25.5">
      <c r="A887" s="60">
        <v>609</v>
      </c>
      <c r="B887" s="20">
        <v>11028</v>
      </c>
      <c r="C887" s="18" t="s">
        <v>721</v>
      </c>
      <c r="D887" s="19">
        <v>2007</v>
      </c>
      <c r="E887" s="20">
        <v>1</v>
      </c>
      <c r="F887" s="15">
        <v>29618.639999999999</v>
      </c>
      <c r="G887" s="59">
        <v>79</v>
      </c>
      <c r="H887" s="15">
        <v>23201.27</v>
      </c>
      <c r="I887" s="15">
        <v>6417.37</v>
      </c>
      <c r="J887" s="82" t="s">
        <v>2720</v>
      </c>
      <c r="K887" s="60" t="s">
        <v>2918</v>
      </c>
      <c r="L887" s="82" t="s">
        <v>2720</v>
      </c>
    </row>
    <row r="888" spans="1:12" ht="25.5">
      <c r="A888" s="60">
        <v>610</v>
      </c>
      <c r="B888" s="20">
        <v>11031</v>
      </c>
      <c r="C888" s="18" t="s">
        <v>722</v>
      </c>
      <c r="D888" s="19">
        <v>2007</v>
      </c>
      <c r="E888" s="20">
        <v>1</v>
      </c>
      <c r="F888" s="15">
        <v>15300.64</v>
      </c>
      <c r="G888" s="59">
        <v>77</v>
      </c>
      <c r="H888" s="15">
        <v>11730.49</v>
      </c>
      <c r="I888" s="15">
        <v>3570.15</v>
      </c>
      <c r="J888" s="82" t="s">
        <v>2720</v>
      </c>
      <c r="K888" s="60" t="s">
        <v>2918</v>
      </c>
      <c r="L888" s="82" t="s">
        <v>2720</v>
      </c>
    </row>
    <row r="889" spans="1:12" ht="25.5">
      <c r="A889" s="60">
        <v>611</v>
      </c>
      <c r="B889" s="20">
        <v>11053</v>
      </c>
      <c r="C889" s="18" t="s">
        <v>723</v>
      </c>
      <c r="D889" s="19">
        <v>2007</v>
      </c>
      <c r="E889" s="20">
        <v>2</v>
      </c>
      <c r="F889" s="15">
        <v>0</v>
      </c>
      <c r="G889" s="59"/>
      <c r="H889" s="15">
        <v>0</v>
      </c>
      <c r="I889" s="15">
        <v>0</v>
      </c>
      <c r="J889" s="82" t="s">
        <v>2720</v>
      </c>
      <c r="K889" s="60" t="s">
        <v>2918</v>
      </c>
      <c r="L889" s="82" t="s">
        <v>2720</v>
      </c>
    </row>
    <row r="890" spans="1:12" ht="25.5">
      <c r="A890" s="60">
        <v>612</v>
      </c>
      <c r="B890" s="20">
        <v>10942</v>
      </c>
      <c r="C890" s="18" t="s">
        <v>724</v>
      </c>
      <c r="D890" s="19">
        <v>2006</v>
      </c>
      <c r="E890" s="20">
        <v>1</v>
      </c>
      <c r="F890" s="15">
        <v>18822.03</v>
      </c>
      <c r="G890" s="59">
        <v>94</v>
      </c>
      <c r="H890" s="15">
        <v>17567.22</v>
      </c>
      <c r="I890" s="15">
        <v>1254.81</v>
      </c>
      <c r="J890" s="82" t="s">
        <v>2720</v>
      </c>
      <c r="K890" s="60" t="s">
        <v>2918</v>
      </c>
      <c r="L890" s="82" t="s">
        <v>2720</v>
      </c>
    </row>
    <row r="891" spans="1:12" ht="25.5">
      <c r="A891" s="60">
        <v>613</v>
      </c>
      <c r="B891" s="20">
        <v>10943</v>
      </c>
      <c r="C891" s="18" t="s">
        <v>725</v>
      </c>
      <c r="D891" s="19">
        <v>2006</v>
      </c>
      <c r="E891" s="20">
        <v>1</v>
      </c>
      <c r="F891" s="15">
        <v>29135.59</v>
      </c>
      <c r="G891" s="59">
        <v>100</v>
      </c>
      <c r="H891" s="15">
        <v>29135.59</v>
      </c>
      <c r="I891" s="15">
        <v>0</v>
      </c>
      <c r="J891" s="82" t="s">
        <v>2720</v>
      </c>
      <c r="K891" s="60" t="s">
        <v>2918</v>
      </c>
      <c r="L891" s="82" t="s">
        <v>2720</v>
      </c>
    </row>
    <row r="892" spans="1:12" ht="25.5">
      <c r="A892" s="60">
        <v>614</v>
      </c>
      <c r="B892" s="20">
        <v>11056</v>
      </c>
      <c r="C892" s="18" t="s">
        <v>726</v>
      </c>
      <c r="D892" s="19">
        <v>2007</v>
      </c>
      <c r="E892" s="20">
        <v>1</v>
      </c>
      <c r="F892" s="15">
        <v>0</v>
      </c>
      <c r="G892" s="59"/>
      <c r="H892" s="15">
        <v>0</v>
      </c>
      <c r="I892" s="15">
        <v>0</v>
      </c>
      <c r="J892" s="82" t="s">
        <v>2720</v>
      </c>
      <c r="K892" s="60" t="s">
        <v>2918</v>
      </c>
      <c r="L892" s="82" t="s">
        <v>2720</v>
      </c>
    </row>
    <row r="893" spans="1:12" ht="25.5">
      <c r="A893" s="60">
        <v>615</v>
      </c>
      <c r="B893" s="20">
        <v>11060</v>
      </c>
      <c r="C893" s="18" t="s">
        <v>137</v>
      </c>
      <c r="D893" s="19">
        <v>2007</v>
      </c>
      <c r="E893" s="20">
        <v>1</v>
      </c>
      <c r="F893" s="15">
        <v>19881.349999999999</v>
      </c>
      <c r="G893" s="59">
        <v>65</v>
      </c>
      <c r="H893" s="15">
        <v>12922.89</v>
      </c>
      <c r="I893" s="15">
        <v>6958.46</v>
      </c>
      <c r="J893" s="82" t="s">
        <v>2720</v>
      </c>
      <c r="K893" s="60" t="s">
        <v>2918</v>
      </c>
      <c r="L893" s="82" t="s">
        <v>2720</v>
      </c>
    </row>
    <row r="894" spans="1:12" ht="25.5">
      <c r="A894" s="60">
        <v>616</v>
      </c>
      <c r="B894" s="20">
        <v>11059</v>
      </c>
      <c r="C894" s="18" t="s">
        <v>715</v>
      </c>
      <c r="D894" s="19">
        <v>2007</v>
      </c>
      <c r="E894" s="20">
        <v>1</v>
      </c>
      <c r="F894" s="15">
        <v>15932.2</v>
      </c>
      <c r="G894" s="59">
        <v>65</v>
      </c>
      <c r="H894" s="15">
        <v>10355.94</v>
      </c>
      <c r="I894" s="15">
        <v>5576.26</v>
      </c>
      <c r="J894" s="82" t="s">
        <v>2720</v>
      </c>
      <c r="K894" s="60" t="s">
        <v>2918</v>
      </c>
      <c r="L894" s="82" t="s">
        <v>2720</v>
      </c>
    </row>
    <row r="895" spans="1:12" ht="25.5">
      <c r="A895" s="60">
        <v>617</v>
      </c>
      <c r="B895" s="20"/>
      <c r="C895" s="18" t="s">
        <v>595</v>
      </c>
      <c r="D895" s="19">
        <v>2008</v>
      </c>
      <c r="E895" s="20">
        <v>1</v>
      </c>
      <c r="F895" s="15">
        <v>9500</v>
      </c>
      <c r="G895" s="59">
        <v>54</v>
      </c>
      <c r="H895" s="15">
        <v>5066.67</v>
      </c>
      <c r="I895" s="15">
        <v>4433.33</v>
      </c>
      <c r="J895" s="82" t="s">
        <v>2720</v>
      </c>
      <c r="K895" s="60" t="s">
        <v>2918</v>
      </c>
      <c r="L895" s="82" t="s">
        <v>2720</v>
      </c>
    </row>
    <row r="896" spans="1:12" ht="25.5">
      <c r="A896" s="60">
        <v>618</v>
      </c>
      <c r="B896" s="20">
        <v>11028</v>
      </c>
      <c r="C896" s="18" t="s">
        <v>533</v>
      </c>
      <c r="D896" s="19">
        <v>2012</v>
      </c>
      <c r="E896" s="20">
        <v>1</v>
      </c>
      <c r="F896" s="15">
        <v>57016.95</v>
      </c>
      <c r="G896" s="59"/>
      <c r="H896" s="15">
        <v>0</v>
      </c>
      <c r="I896" s="15">
        <v>57016.95</v>
      </c>
      <c r="J896" s="82" t="s">
        <v>2720</v>
      </c>
      <c r="K896" s="60" t="s">
        <v>2918</v>
      </c>
      <c r="L896" s="82" t="s">
        <v>2720</v>
      </c>
    </row>
    <row r="897" spans="1:12" ht="25.5">
      <c r="A897" s="60">
        <v>619</v>
      </c>
      <c r="B897" s="20">
        <v>11063</v>
      </c>
      <c r="C897" s="18" t="s">
        <v>715</v>
      </c>
      <c r="D897" s="19">
        <v>2012</v>
      </c>
      <c r="E897" s="20">
        <v>1</v>
      </c>
      <c r="F897" s="15">
        <v>27000</v>
      </c>
      <c r="G897" s="59"/>
      <c r="H897" s="15">
        <v>0</v>
      </c>
      <c r="I897" s="15">
        <v>27000</v>
      </c>
      <c r="J897" s="82" t="s">
        <v>2720</v>
      </c>
      <c r="K897" s="60" t="s">
        <v>2918</v>
      </c>
      <c r="L897" s="82" t="s">
        <v>2720</v>
      </c>
    </row>
    <row r="898" spans="1:12" ht="25.5">
      <c r="A898" s="60">
        <v>620</v>
      </c>
      <c r="B898" s="20"/>
      <c r="C898" s="18" t="s">
        <v>204</v>
      </c>
      <c r="D898" s="19">
        <v>2012</v>
      </c>
      <c r="E898" s="20">
        <v>1</v>
      </c>
      <c r="F898" s="15">
        <v>34033.9</v>
      </c>
      <c r="G898" s="59"/>
      <c r="H898" s="15">
        <v>0</v>
      </c>
      <c r="I898" s="15">
        <v>34033.9</v>
      </c>
      <c r="J898" s="82" t="s">
        <v>2720</v>
      </c>
      <c r="K898" s="60" t="s">
        <v>2918</v>
      </c>
      <c r="L898" s="82" t="s">
        <v>2720</v>
      </c>
    </row>
    <row r="899" spans="1:12">
      <c r="A899" s="60">
        <v>621</v>
      </c>
      <c r="B899" s="93" t="s">
        <v>1753</v>
      </c>
      <c r="C899" s="93"/>
      <c r="D899" s="93"/>
      <c r="E899" s="93"/>
      <c r="F899" s="93"/>
      <c r="G899" s="93"/>
      <c r="H899" s="93"/>
      <c r="I899" s="93"/>
      <c r="J899" s="93"/>
      <c r="K899" s="93"/>
      <c r="L899" s="93"/>
    </row>
    <row r="900" spans="1:12" ht="12.75" customHeight="1">
      <c r="A900" s="93" t="s">
        <v>1601</v>
      </c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</row>
    <row r="901" spans="1:12" ht="15.75" customHeight="1">
      <c r="A901" s="42" t="s">
        <v>2131</v>
      </c>
      <c r="B901" s="20">
        <v>10161</v>
      </c>
      <c r="C901" s="18" t="s">
        <v>727</v>
      </c>
      <c r="D901" s="19"/>
      <c r="E901" s="20">
        <v>1</v>
      </c>
      <c r="F901" s="15">
        <v>3392</v>
      </c>
      <c r="G901" s="59">
        <v>100</v>
      </c>
      <c r="H901" s="15">
        <v>3392</v>
      </c>
      <c r="I901" s="15">
        <v>0</v>
      </c>
      <c r="J901" s="82" t="s">
        <v>2720</v>
      </c>
      <c r="K901" s="60" t="s">
        <v>2918</v>
      </c>
      <c r="L901" s="82" t="s">
        <v>2720</v>
      </c>
    </row>
    <row r="902" spans="1:12" ht="28.5" customHeight="1">
      <c r="A902" s="42" t="s">
        <v>2132</v>
      </c>
      <c r="B902" s="20">
        <v>10162</v>
      </c>
      <c r="C902" s="18" t="s">
        <v>728</v>
      </c>
      <c r="D902" s="19"/>
      <c r="E902" s="20">
        <v>1</v>
      </c>
      <c r="F902" s="15">
        <v>0</v>
      </c>
      <c r="G902" s="59"/>
      <c r="H902" s="15">
        <v>0</v>
      </c>
      <c r="I902" s="15">
        <v>0</v>
      </c>
      <c r="J902" s="82" t="s">
        <v>2720</v>
      </c>
      <c r="K902" s="60" t="s">
        <v>2918</v>
      </c>
      <c r="L902" s="82" t="s">
        <v>2720</v>
      </c>
    </row>
    <row r="903" spans="1:12" ht="24" customHeight="1">
      <c r="A903" s="42" t="s">
        <v>2133</v>
      </c>
      <c r="B903" s="20">
        <v>11030</v>
      </c>
      <c r="C903" s="18" t="s">
        <v>667</v>
      </c>
      <c r="D903" s="19">
        <v>2007</v>
      </c>
      <c r="E903" s="20">
        <v>1</v>
      </c>
      <c r="F903" s="15">
        <v>0</v>
      </c>
      <c r="G903" s="59"/>
      <c r="H903" s="15">
        <v>0</v>
      </c>
      <c r="I903" s="15">
        <v>0</v>
      </c>
      <c r="J903" s="82" t="s">
        <v>2720</v>
      </c>
      <c r="K903" s="60" t="s">
        <v>2918</v>
      </c>
      <c r="L903" s="82" t="s">
        <v>2720</v>
      </c>
    </row>
    <row r="904" spans="1:12" ht="24" customHeight="1">
      <c r="A904" s="42" t="s">
        <v>2134</v>
      </c>
      <c r="B904" s="20">
        <v>11029</v>
      </c>
      <c r="C904" s="18" t="s">
        <v>729</v>
      </c>
      <c r="D904" s="19">
        <v>2007</v>
      </c>
      <c r="E904" s="20">
        <v>1</v>
      </c>
      <c r="F904" s="15">
        <v>0</v>
      </c>
      <c r="G904" s="59"/>
      <c r="H904" s="15">
        <v>0</v>
      </c>
      <c r="I904" s="15">
        <v>0</v>
      </c>
      <c r="J904" s="82" t="s">
        <v>2720</v>
      </c>
      <c r="K904" s="60" t="s">
        <v>2918</v>
      </c>
      <c r="L904" s="82" t="s">
        <v>2720</v>
      </c>
    </row>
    <row r="905" spans="1:12" ht="30" customHeight="1">
      <c r="A905" s="42" t="s">
        <v>2135</v>
      </c>
      <c r="B905" s="20"/>
      <c r="C905" s="18" t="s">
        <v>667</v>
      </c>
      <c r="D905" s="19">
        <v>2007</v>
      </c>
      <c r="E905" s="20">
        <v>1</v>
      </c>
      <c r="F905" s="15">
        <v>10516.95</v>
      </c>
      <c r="G905" s="59">
        <v>64</v>
      </c>
      <c r="H905" s="15">
        <v>6836.01</v>
      </c>
      <c r="I905" s="15">
        <v>3680.94</v>
      </c>
      <c r="J905" s="82" t="s">
        <v>2720</v>
      </c>
      <c r="K905" s="60" t="s">
        <v>2918</v>
      </c>
      <c r="L905" s="82" t="s">
        <v>2720</v>
      </c>
    </row>
    <row r="906" spans="1:12" ht="30.75" customHeight="1">
      <c r="A906" s="42" t="s">
        <v>2136</v>
      </c>
      <c r="B906" s="20">
        <v>11057</v>
      </c>
      <c r="C906" s="18" t="s">
        <v>730</v>
      </c>
      <c r="D906" s="19">
        <v>2007</v>
      </c>
      <c r="E906" s="20">
        <v>1</v>
      </c>
      <c r="F906" s="15">
        <v>12796.61</v>
      </c>
      <c r="G906" s="59">
        <v>46</v>
      </c>
      <c r="H906" s="15">
        <v>5947.22</v>
      </c>
      <c r="I906" s="15">
        <v>6849.39</v>
      </c>
      <c r="J906" s="82" t="s">
        <v>2720</v>
      </c>
      <c r="K906" s="60" t="s">
        <v>2918</v>
      </c>
      <c r="L906" s="82" t="s">
        <v>2720</v>
      </c>
    </row>
    <row r="907" spans="1:12" ht="27" customHeight="1">
      <c r="A907" s="42" t="s">
        <v>2137</v>
      </c>
      <c r="B907" s="20">
        <v>11063</v>
      </c>
      <c r="C907" s="18" t="s">
        <v>572</v>
      </c>
      <c r="D907" s="19">
        <v>2007</v>
      </c>
      <c r="E907" s="20">
        <v>1</v>
      </c>
      <c r="F907" s="15">
        <v>13305.08</v>
      </c>
      <c r="G907" s="59">
        <v>64</v>
      </c>
      <c r="H907" s="15">
        <v>8648.2999999999993</v>
      </c>
      <c r="I907" s="15">
        <v>4656.78</v>
      </c>
      <c r="J907" s="82" t="s">
        <v>2720</v>
      </c>
      <c r="K907" s="60" t="s">
        <v>2918</v>
      </c>
      <c r="L907" s="82" t="s">
        <v>2720</v>
      </c>
    </row>
    <row r="908" spans="1:12" ht="30.75" customHeight="1">
      <c r="A908" s="42" t="s">
        <v>2138</v>
      </c>
      <c r="B908" s="20"/>
      <c r="C908" s="18" t="s">
        <v>204</v>
      </c>
      <c r="D908" s="19">
        <v>2008</v>
      </c>
      <c r="E908" s="20">
        <v>1</v>
      </c>
      <c r="F908" s="15">
        <v>13305.08</v>
      </c>
      <c r="G908" s="59">
        <v>56</v>
      </c>
      <c r="H908" s="15">
        <v>7540.03</v>
      </c>
      <c r="I908" s="15">
        <v>5765.05</v>
      </c>
      <c r="J908" s="82" t="s">
        <v>2720</v>
      </c>
      <c r="K908" s="60" t="s">
        <v>2918</v>
      </c>
      <c r="L908" s="82" t="s">
        <v>2720</v>
      </c>
    </row>
    <row r="909" spans="1:12" ht="36" customHeight="1">
      <c r="A909" s="98" t="s">
        <v>28</v>
      </c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</row>
    <row r="910" spans="1:12" ht="15" customHeight="1">
      <c r="A910" s="20">
        <v>622</v>
      </c>
      <c r="B910" s="97" t="s">
        <v>1757</v>
      </c>
      <c r="C910" s="97"/>
      <c r="D910" s="97"/>
      <c r="E910" s="97"/>
      <c r="F910" s="97"/>
      <c r="G910" s="97"/>
      <c r="H910" s="97"/>
      <c r="I910" s="97"/>
      <c r="J910" s="97"/>
      <c r="K910" s="97"/>
      <c r="L910" s="97"/>
    </row>
    <row r="911" spans="1:12" ht="42" customHeight="1">
      <c r="A911" s="60" t="s">
        <v>2139</v>
      </c>
      <c r="B911" s="20">
        <v>536</v>
      </c>
      <c r="C911" s="18" t="s">
        <v>671</v>
      </c>
      <c r="D911" s="19">
        <v>1969</v>
      </c>
      <c r="E911" s="20">
        <v>1</v>
      </c>
      <c r="F911" s="18">
        <v>0</v>
      </c>
      <c r="G911" s="59">
        <v>100</v>
      </c>
      <c r="H911" s="18">
        <v>0</v>
      </c>
      <c r="I911" s="16">
        <f t="shared" ref="I911:I938" si="6">F911-H911</f>
        <v>0</v>
      </c>
      <c r="J911" s="75" t="s">
        <v>2811</v>
      </c>
      <c r="K911" s="43" t="s">
        <v>2812</v>
      </c>
      <c r="L911" s="36" t="s">
        <v>2220</v>
      </c>
    </row>
    <row r="912" spans="1:12" ht="30" customHeight="1">
      <c r="A912" s="60" t="s">
        <v>2140</v>
      </c>
      <c r="B912" s="20">
        <v>482</v>
      </c>
      <c r="C912" s="18" t="s">
        <v>672</v>
      </c>
      <c r="D912" s="19">
        <v>1969</v>
      </c>
      <c r="E912" s="20">
        <v>1</v>
      </c>
      <c r="F912" s="21">
        <v>6720</v>
      </c>
      <c r="G912" s="59">
        <v>100</v>
      </c>
      <c r="H912" s="21">
        <v>6720</v>
      </c>
      <c r="I912" s="16">
        <f t="shared" si="6"/>
        <v>0</v>
      </c>
      <c r="J912" s="75" t="s">
        <v>2811</v>
      </c>
      <c r="K912" s="43" t="s">
        <v>2812</v>
      </c>
      <c r="L912" s="60" t="s">
        <v>2813</v>
      </c>
    </row>
    <row r="913" spans="1:12" ht="27" customHeight="1">
      <c r="A913" s="60" t="s">
        <v>2141</v>
      </c>
      <c r="B913" s="20">
        <v>484</v>
      </c>
      <c r="C913" s="18" t="s">
        <v>119</v>
      </c>
      <c r="D913" s="19">
        <v>1964</v>
      </c>
      <c r="E913" s="20">
        <v>1</v>
      </c>
      <c r="F913" s="21">
        <v>2381.81</v>
      </c>
      <c r="G913" s="59">
        <v>100</v>
      </c>
      <c r="H913" s="21">
        <v>2381.81</v>
      </c>
      <c r="I913" s="16">
        <f t="shared" si="6"/>
        <v>0</v>
      </c>
      <c r="J913" s="75" t="s">
        <v>2811</v>
      </c>
      <c r="K913" s="43" t="s">
        <v>2812</v>
      </c>
      <c r="L913" s="60" t="s">
        <v>2813</v>
      </c>
    </row>
    <row r="914" spans="1:12" ht="23.25" customHeight="1">
      <c r="A914" s="60" t="s">
        <v>2142</v>
      </c>
      <c r="B914" s="20" t="s">
        <v>673</v>
      </c>
      <c r="C914" s="18" t="s">
        <v>674</v>
      </c>
      <c r="D914" s="19">
        <v>1971</v>
      </c>
      <c r="E914" s="20">
        <v>14</v>
      </c>
      <c r="F914" s="18">
        <v>0</v>
      </c>
      <c r="G914" s="59">
        <v>100</v>
      </c>
      <c r="H914" s="18">
        <v>0</v>
      </c>
      <c r="I914" s="16">
        <f t="shared" si="6"/>
        <v>0</v>
      </c>
      <c r="J914" s="75" t="s">
        <v>2811</v>
      </c>
      <c r="K914" s="43" t="s">
        <v>2812</v>
      </c>
      <c r="L914" s="82" t="s">
        <v>2720</v>
      </c>
    </row>
    <row r="915" spans="1:12" ht="24.75" customHeight="1">
      <c r="A915" s="60" t="s">
        <v>2143</v>
      </c>
      <c r="B915" s="20" t="s">
        <v>675</v>
      </c>
      <c r="C915" s="18" t="s">
        <v>674</v>
      </c>
      <c r="D915" s="19">
        <v>1986</v>
      </c>
      <c r="E915" s="20">
        <v>4</v>
      </c>
      <c r="F915" s="18">
        <v>0</v>
      </c>
      <c r="G915" s="59">
        <v>100</v>
      </c>
      <c r="H915" s="18">
        <v>0</v>
      </c>
      <c r="I915" s="16">
        <f t="shared" si="6"/>
        <v>0</v>
      </c>
      <c r="J915" s="75" t="s">
        <v>2811</v>
      </c>
      <c r="K915" s="43" t="s">
        <v>2812</v>
      </c>
      <c r="L915" s="82" t="s">
        <v>2720</v>
      </c>
    </row>
    <row r="916" spans="1:12" ht="30.75" customHeight="1">
      <c r="A916" s="60" t="s">
        <v>2144</v>
      </c>
      <c r="B916" s="20">
        <v>480</v>
      </c>
      <c r="C916" s="18" t="s">
        <v>676</v>
      </c>
      <c r="D916" s="19">
        <v>1962</v>
      </c>
      <c r="E916" s="20" t="s">
        <v>677</v>
      </c>
      <c r="F916" s="21">
        <v>95465.42</v>
      </c>
      <c r="G916" s="59">
        <v>100</v>
      </c>
      <c r="H916" s="21">
        <v>95465.42</v>
      </c>
      <c r="I916" s="16">
        <f t="shared" si="6"/>
        <v>0</v>
      </c>
      <c r="J916" s="75" t="s">
        <v>2811</v>
      </c>
      <c r="K916" s="43" t="s">
        <v>2812</v>
      </c>
      <c r="L916" s="82" t="s">
        <v>2720</v>
      </c>
    </row>
    <row r="917" spans="1:12" ht="32.25" customHeight="1">
      <c r="A917" s="93" t="s">
        <v>1758</v>
      </c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</row>
    <row r="918" spans="1:12" ht="89.25">
      <c r="A918" s="60">
        <v>623</v>
      </c>
      <c r="B918" s="20">
        <v>436</v>
      </c>
      <c r="C918" s="18" t="s">
        <v>678</v>
      </c>
      <c r="D918" s="19">
        <v>1987</v>
      </c>
      <c r="E918" s="20">
        <v>1</v>
      </c>
      <c r="F918" s="18">
        <v>30645</v>
      </c>
      <c r="G918" s="22">
        <v>51</v>
      </c>
      <c r="H918" s="16">
        <v>15267.68</v>
      </c>
      <c r="I918" s="16">
        <f t="shared" si="6"/>
        <v>15377.32</v>
      </c>
      <c r="J918" s="60" t="s">
        <v>1782</v>
      </c>
      <c r="K918" s="60" t="s">
        <v>2691</v>
      </c>
      <c r="L918" s="60" t="s">
        <v>2814</v>
      </c>
    </row>
    <row r="919" spans="1:12" ht="102">
      <c r="A919" s="60">
        <v>624</v>
      </c>
      <c r="B919" s="20">
        <v>437</v>
      </c>
      <c r="C919" s="18" t="s">
        <v>679</v>
      </c>
      <c r="D919" s="19">
        <v>1987</v>
      </c>
      <c r="E919" s="20">
        <v>1</v>
      </c>
      <c r="F919" s="18">
        <v>181596</v>
      </c>
      <c r="G919" s="22">
        <v>64</v>
      </c>
      <c r="H919" s="16">
        <v>115159.41</v>
      </c>
      <c r="I919" s="16">
        <f t="shared" si="6"/>
        <v>66436.59</v>
      </c>
      <c r="J919" s="60" t="s">
        <v>1781</v>
      </c>
      <c r="K919" s="60" t="s">
        <v>2692</v>
      </c>
      <c r="L919" s="60" t="s">
        <v>2814</v>
      </c>
    </row>
    <row r="920" spans="1:12" ht="102">
      <c r="A920" s="60">
        <v>625</v>
      </c>
      <c r="B920" s="20">
        <v>438</v>
      </c>
      <c r="C920" s="18" t="s">
        <v>680</v>
      </c>
      <c r="D920" s="19">
        <v>1987</v>
      </c>
      <c r="E920" s="20">
        <v>1</v>
      </c>
      <c r="F920" s="18">
        <v>181596</v>
      </c>
      <c r="G920" s="22">
        <v>64</v>
      </c>
      <c r="H920" s="16">
        <v>115159.41</v>
      </c>
      <c r="I920" s="16">
        <f t="shared" si="6"/>
        <v>66436.59</v>
      </c>
      <c r="J920" s="60" t="s">
        <v>1780</v>
      </c>
      <c r="K920" s="60" t="s">
        <v>2693</v>
      </c>
      <c r="L920" s="60" t="s">
        <v>2814</v>
      </c>
    </row>
    <row r="921" spans="1:12" ht="114.75">
      <c r="A921" s="60">
        <v>626</v>
      </c>
      <c r="B921" s="20">
        <v>441</v>
      </c>
      <c r="C921" s="18" t="s">
        <v>681</v>
      </c>
      <c r="D921" s="19">
        <v>1987</v>
      </c>
      <c r="E921" s="20">
        <v>1</v>
      </c>
      <c r="F921" s="18">
        <v>22511.95</v>
      </c>
      <c r="G921" s="22">
        <v>78</v>
      </c>
      <c r="H921" s="16">
        <v>17451.669999999998</v>
      </c>
      <c r="I921" s="16">
        <f t="shared" si="6"/>
        <v>5060.2800000000025</v>
      </c>
      <c r="J921" s="60" t="s">
        <v>1779</v>
      </c>
      <c r="K921" s="60" t="s">
        <v>2694</v>
      </c>
      <c r="L921" s="60" t="s">
        <v>1536</v>
      </c>
    </row>
    <row r="922" spans="1:12" ht="89.25">
      <c r="A922" s="60">
        <v>627</v>
      </c>
      <c r="B922" s="20">
        <v>432</v>
      </c>
      <c r="C922" s="18" t="s">
        <v>682</v>
      </c>
      <c r="D922" s="19">
        <v>1970</v>
      </c>
      <c r="E922" s="20">
        <v>1</v>
      </c>
      <c r="F922" s="18">
        <v>971696</v>
      </c>
      <c r="G922" s="22">
        <v>100</v>
      </c>
      <c r="H922" s="16">
        <v>971696</v>
      </c>
      <c r="I922" s="16">
        <f t="shared" si="6"/>
        <v>0</v>
      </c>
      <c r="J922" s="60" t="s">
        <v>1778</v>
      </c>
      <c r="K922" s="60" t="s">
        <v>2695</v>
      </c>
      <c r="L922" s="60" t="s">
        <v>1536</v>
      </c>
    </row>
    <row r="923" spans="1:12" ht="102">
      <c r="A923" s="60">
        <v>628</v>
      </c>
      <c r="B923" s="20">
        <v>434</v>
      </c>
      <c r="C923" s="18" t="s">
        <v>683</v>
      </c>
      <c r="D923" s="19">
        <v>1970</v>
      </c>
      <c r="E923" s="20">
        <v>1</v>
      </c>
      <c r="F923" s="18">
        <v>836785.73</v>
      </c>
      <c r="G923" s="22" t="s">
        <v>9</v>
      </c>
      <c r="H923" s="16">
        <v>836785.73</v>
      </c>
      <c r="I923" s="16">
        <f t="shared" si="6"/>
        <v>0</v>
      </c>
      <c r="J923" s="60" t="s">
        <v>1777</v>
      </c>
      <c r="K923" s="60" t="s">
        <v>2696</v>
      </c>
      <c r="L923" s="60" t="s">
        <v>2221</v>
      </c>
    </row>
    <row r="924" spans="1:12" ht="114.75">
      <c r="A924" s="60">
        <v>629</v>
      </c>
      <c r="B924" s="20">
        <v>435</v>
      </c>
      <c r="C924" s="18" t="s">
        <v>684</v>
      </c>
      <c r="D924" s="19">
        <v>1963</v>
      </c>
      <c r="E924" s="20">
        <v>1</v>
      </c>
      <c r="F924" s="18">
        <v>5466.17</v>
      </c>
      <c r="G924" s="22">
        <v>100</v>
      </c>
      <c r="H924" s="16">
        <v>5466.17</v>
      </c>
      <c r="I924" s="16">
        <f t="shared" si="6"/>
        <v>0</v>
      </c>
      <c r="J924" s="60" t="s">
        <v>1776</v>
      </c>
      <c r="K924" s="60" t="s">
        <v>2697</v>
      </c>
      <c r="L924" s="36" t="s">
        <v>2222</v>
      </c>
    </row>
    <row r="925" spans="1:12" ht="102">
      <c r="A925" s="60">
        <v>630</v>
      </c>
      <c r="B925" s="20">
        <v>440</v>
      </c>
      <c r="C925" s="18" t="s">
        <v>685</v>
      </c>
      <c r="D925" s="19">
        <v>1987</v>
      </c>
      <c r="E925" s="20">
        <v>1</v>
      </c>
      <c r="F925" s="18">
        <v>33398.53</v>
      </c>
      <c r="G925" s="28">
        <v>53</v>
      </c>
      <c r="H925" s="15">
        <v>17551.04</v>
      </c>
      <c r="I925" s="16">
        <f t="shared" si="6"/>
        <v>15847.489999999998</v>
      </c>
      <c r="J925" s="60" t="s">
        <v>1775</v>
      </c>
      <c r="K925" s="60" t="s">
        <v>2698</v>
      </c>
      <c r="L925" s="60" t="s">
        <v>2814</v>
      </c>
    </row>
    <row r="926" spans="1:12" ht="114.75">
      <c r="A926" s="60">
        <v>631</v>
      </c>
      <c r="B926" s="20">
        <v>442</v>
      </c>
      <c r="C926" s="18" t="s">
        <v>686</v>
      </c>
      <c r="D926" s="19">
        <v>1987</v>
      </c>
      <c r="E926" s="20">
        <v>7879</v>
      </c>
      <c r="F926" s="18">
        <v>63469.18</v>
      </c>
      <c r="G926" s="22">
        <v>42</v>
      </c>
      <c r="H926" s="16">
        <v>26138.82</v>
      </c>
      <c r="I926" s="16">
        <f t="shared" si="6"/>
        <v>37330.36</v>
      </c>
      <c r="J926" s="60" t="s">
        <v>1774</v>
      </c>
      <c r="K926" s="60" t="s">
        <v>2699</v>
      </c>
      <c r="L926" s="60" t="s">
        <v>2814</v>
      </c>
    </row>
    <row r="927" spans="1:12" ht="114.75">
      <c r="A927" s="60">
        <v>632</v>
      </c>
      <c r="B927" s="20">
        <v>516</v>
      </c>
      <c r="C927" s="18" t="s">
        <v>687</v>
      </c>
      <c r="D927" s="19">
        <v>1970</v>
      </c>
      <c r="E927" s="20">
        <v>365</v>
      </c>
      <c r="F927" s="18">
        <v>961803.16</v>
      </c>
      <c r="G927" s="28" t="s">
        <v>9</v>
      </c>
      <c r="H927" s="15">
        <v>0</v>
      </c>
      <c r="I927" s="16">
        <f t="shared" si="6"/>
        <v>961803.16</v>
      </c>
      <c r="J927" s="60" t="s">
        <v>1773</v>
      </c>
      <c r="K927" s="60" t="s">
        <v>2700</v>
      </c>
      <c r="L927" s="60" t="s">
        <v>2814</v>
      </c>
    </row>
    <row r="928" spans="1:12" ht="114.75">
      <c r="A928" s="60">
        <v>633</v>
      </c>
      <c r="B928" s="20">
        <v>517</v>
      </c>
      <c r="C928" s="18" t="s">
        <v>688</v>
      </c>
      <c r="D928" s="19">
        <v>1970</v>
      </c>
      <c r="E928" s="20">
        <v>42</v>
      </c>
      <c r="F928" s="18">
        <v>119583.74</v>
      </c>
      <c r="G928" s="28" t="s">
        <v>9</v>
      </c>
      <c r="H928" s="15">
        <v>0</v>
      </c>
      <c r="I928" s="16">
        <f t="shared" si="6"/>
        <v>119583.74</v>
      </c>
      <c r="J928" s="60" t="s">
        <v>1772</v>
      </c>
      <c r="K928" s="60" t="s">
        <v>2701</v>
      </c>
      <c r="L928" s="60" t="s">
        <v>2814</v>
      </c>
    </row>
    <row r="929" spans="1:12" ht="114.75">
      <c r="A929" s="60">
        <v>634</v>
      </c>
      <c r="B929" s="20">
        <v>518</v>
      </c>
      <c r="C929" s="18" t="s">
        <v>689</v>
      </c>
      <c r="D929" s="19">
        <v>1971</v>
      </c>
      <c r="E929" s="20">
        <v>43</v>
      </c>
      <c r="F929" s="18">
        <v>122430.98</v>
      </c>
      <c r="G929" s="28" t="s">
        <v>9</v>
      </c>
      <c r="H929" s="15">
        <v>0</v>
      </c>
      <c r="I929" s="16">
        <f t="shared" si="6"/>
        <v>122430.98</v>
      </c>
      <c r="J929" s="60" t="s">
        <v>1771</v>
      </c>
      <c r="K929" s="60" t="s">
        <v>2702</v>
      </c>
      <c r="L929" s="60" t="s">
        <v>2814</v>
      </c>
    </row>
    <row r="930" spans="1:12" ht="114.75">
      <c r="A930" s="60">
        <v>635</v>
      </c>
      <c r="B930" s="20">
        <v>519</v>
      </c>
      <c r="C930" s="18" t="s">
        <v>690</v>
      </c>
      <c r="D930" s="19">
        <v>1972</v>
      </c>
      <c r="E930" s="20">
        <v>148</v>
      </c>
      <c r="F930" s="18">
        <v>421390.34</v>
      </c>
      <c r="G930" s="28" t="s">
        <v>9</v>
      </c>
      <c r="H930" s="15">
        <v>0</v>
      </c>
      <c r="I930" s="16">
        <f t="shared" si="6"/>
        <v>421390.34</v>
      </c>
      <c r="J930" s="60" t="s">
        <v>1770</v>
      </c>
      <c r="K930" s="60" t="s">
        <v>2703</v>
      </c>
      <c r="L930" s="60" t="s">
        <v>2814</v>
      </c>
    </row>
    <row r="931" spans="1:12" ht="114.75">
      <c r="A931" s="60">
        <v>636</v>
      </c>
      <c r="B931" s="20">
        <v>520</v>
      </c>
      <c r="C931" s="18" t="s">
        <v>691</v>
      </c>
      <c r="D931" s="19">
        <v>1978</v>
      </c>
      <c r="E931" s="20">
        <v>84</v>
      </c>
      <c r="F931" s="18">
        <v>239167.49</v>
      </c>
      <c r="G931" s="28" t="s">
        <v>9</v>
      </c>
      <c r="H931" s="15">
        <v>0</v>
      </c>
      <c r="I931" s="16">
        <f t="shared" si="6"/>
        <v>239167.49</v>
      </c>
      <c r="J931" s="60" t="s">
        <v>1769</v>
      </c>
      <c r="K931" s="60" t="s">
        <v>2704</v>
      </c>
      <c r="L931" s="60" t="s">
        <v>2814</v>
      </c>
    </row>
    <row r="932" spans="1:12" ht="114.75">
      <c r="A932" s="60">
        <v>637</v>
      </c>
      <c r="B932" s="20">
        <v>429</v>
      </c>
      <c r="C932" s="18" t="s">
        <v>692</v>
      </c>
      <c r="D932" s="19">
        <v>1983</v>
      </c>
      <c r="E932" s="20">
        <v>17</v>
      </c>
      <c r="F932" s="18">
        <v>22511.95</v>
      </c>
      <c r="G932" s="28">
        <v>96</v>
      </c>
      <c r="H932" s="15">
        <v>21432.07</v>
      </c>
      <c r="I932" s="16">
        <f t="shared" si="6"/>
        <v>1079.880000000001</v>
      </c>
      <c r="J932" s="60" t="s">
        <v>1768</v>
      </c>
      <c r="K932" s="60" t="s">
        <v>2705</v>
      </c>
      <c r="L932" s="60" t="s">
        <v>2814</v>
      </c>
    </row>
    <row r="933" spans="1:12" ht="114.75">
      <c r="A933" s="60">
        <v>638</v>
      </c>
      <c r="B933" s="20">
        <v>428</v>
      </c>
      <c r="C933" s="18" t="s">
        <v>693</v>
      </c>
      <c r="D933" s="19">
        <v>1989</v>
      </c>
      <c r="E933" s="20">
        <v>398</v>
      </c>
      <c r="F933" s="18">
        <v>165666</v>
      </c>
      <c r="G933" s="28">
        <v>100</v>
      </c>
      <c r="H933" s="15">
        <v>165666</v>
      </c>
      <c r="I933" s="16">
        <f t="shared" si="6"/>
        <v>0</v>
      </c>
      <c r="J933" s="60" t="s">
        <v>1767</v>
      </c>
      <c r="K933" s="60" t="s">
        <v>2706</v>
      </c>
      <c r="L933" s="60" t="s">
        <v>2814</v>
      </c>
    </row>
    <row r="934" spans="1:12" ht="114.75">
      <c r="A934" s="60">
        <v>639</v>
      </c>
      <c r="B934" s="20">
        <v>430</v>
      </c>
      <c r="C934" s="18" t="s">
        <v>694</v>
      </c>
      <c r="D934" s="19">
        <v>1970</v>
      </c>
      <c r="E934" s="20">
        <v>1154</v>
      </c>
      <c r="F934" s="18">
        <v>472786</v>
      </c>
      <c r="G934" s="28">
        <v>85</v>
      </c>
      <c r="H934" s="15">
        <v>400663.33</v>
      </c>
      <c r="I934" s="16">
        <f t="shared" si="6"/>
        <v>72122.669999999984</v>
      </c>
      <c r="J934" s="60" t="s">
        <v>1766</v>
      </c>
      <c r="K934" s="60" t="s">
        <v>2707</v>
      </c>
      <c r="L934" s="60" t="s">
        <v>2814</v>
      </c>
    </row>
    <row r="935" spans="1:12" ht="114.75">
      <c r="A935" s="60">
        <v>640</v>
      </c>
      <c r="B935" s="20">
        <v>427</v>
      </c>
      <c r="C935" s="18" t="s">
        <v>695</v>
      </c>
      <c r="D935" s="19">
        <v>1988</v>
      </c>
      <c r="E935" s="20">
        <v>436</v>
      </c>
      <c r="F935" s="18">
        <v>185737</v>
      </c>
      <c r="G935" s="22">
        <v>51</v>
      </c>
      <c r="H935" s="16">
        <v>94769.5</v>
      </c>
      <c r="I935" s="16">
        <f t="shared" si="6"/>
        <v>90967.5</v>
      </c>
      <c r="J935" s="60" t="s">
        <v>1765</v>
      </c>
      <c r="K935" s="60" t="s">
        <v>2708</v>
      </c>
      <c r="L935" s="60" t="s">
        <v>2814</v>
      </c>
    </row>
    <row r="936" spans="1:12" ht="114.75">
      <c r="A936" s="60">
        <v>641</v>
      </c>
      <c r="B936" s="20">
        <v>443</v>
      </c>
      <c r="C936" s="18" t="s">
        <v>696</v>
      </c>
      <c r="D936" s="19">
        <v>1987</v>
      </c>
      <c r="E936" s="20">
        <v>1086</v>
      </c>
      <c r="F936" s="18">
        <v>321737</v>
      </c>
      <c r="G936" s="22">
        <v>49</v>
      </c>
      <c r="H936" s="16">
        <v>154969.54</v>
      </c>
      <c r="I936" s="16">
        <f t="shared" si="6"/>
        <v>166767.46</v>
      </c>
      <c r="J936" s="60" t="s">
        <v>1764</v>
      </c>
      <c r="K936" s="60" t="s">
        <v>2709</v>
      </c>
      <c r="L936" s="60" t="s">
        <v>2814</v>
      </c>
    </row>
    <row r="937" spans="1:12" ht="114.75">
      <c r="A937" s="60">
        <v>642</v>
      </c>
      <c r="B937" s="20">
        <v>431</v>
      </c>
      <c r="C937" s="18" t="s">
        <v>697</v>
      </c>
      <c r="D937" s="19">
        <v>1963</v>
      </c>
      <c r="E937" s="20">
        <v>111</v>
      </c>
      <c r="F937" s="18">
        <v>23884.63</v>
      </c>
      <c r="G937" s="22">
        <v>100</v>
      </c>
      <c r="H937" s="16">
        <v>23884.63</v>
      </c>
      <c r="I937" s="16">
        <f t="shared" si="6"/>
        <v>0</v>
      </c>
      <c r="J937" s="60" t="s">
        <v>1763</v>
      </c>
      <c r="K937" s="60" t="s">
        <v>2710</v>
      </c>
      <c r="L937" s="60" t="s">
        <v>2814</v>
      </c>
    </row>
    <row r="938" spans="1:12" ht="102">
      <c r="A938" s="60">
        <v>643</v>
      </c>
      <c r="B938" s="20">
        <v>640519</v>
      </c>
      <c r="C938" s="18" t="s">
        <v>698</v>
      </c>
      <c r="D938" s="19">
        <v>1983</v>
      </c>
      <c r="E938" s="20">
        <v>95</v>
      </c>
      <c r="F938" s="18">
        <v>9955</v>
      </c>
      <c r="G938" s="22">
        <v>100</v>
      </c>
      <c r="H938" s="16">
        <v>9955</v>
      </c>
      <c r="I938" s="16">
        <f t="shared" si="6"/>
        <v>0</v>
      </c>
      <c r="J938" s="60" t="s">
        <v>1762</v>
      </c>
      <c r="K938" s="60" t="s">
        <v>2711</v>
      </c>
      <c r="L938" s="60" t="s">
        <v>2814</v>
      </c>
    </row>
    <row r="939" spans="1:12">
      <c r="A939" s="93" t="s">
        <v>1759</v>
      </c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</row>
    <row r="940" spans="1:12">
      <c r="A940" s="60">
        <v>644</v>
      </c>
      <c r="B940" s="20">
        <v>512</v>
      </c>
      <c r="C940" s="18" t="s">
        <v>699</v>
      </c>
      <c r="D940" s="19">
        <v>1970</v>
      </c>
      <c r="E940" s="20">
        <v>1</v>
      </c>
      <c r="F940" s="18">
        <v>0</v>
      </c>
      <c r="G940" s="22" t="s">
        <v>9</v>
      </c>
      <c r="H940" s="16">
        <v>0</v>
      </c>
      <c r="I940" s="16">
        <f>F940-H940</f>
        <v>0</v>
      </c>
      <c r="J940" s="60" t="s">
        <v>2720</v>
      </c>
      <c r="K940" s="60" t="s">
        <v>2725</v>
      </c>
      <c r="L940" s="82" t="s">
        <v>2720</v>
      </c>
    </row>
    <row r="941" spans="1:12">
      <c r="A941" s="60">
        <v>645</v>
      </c>
      <c r="B941" s="20">
        <v>469</v>
      </c>
      <c r="C941" s="18" t="s">
        <v>699</v>
      </c>
      <c r="D941" s="19">
        <v>1963</v>
      </c>
      <c r="E941" s="20">
        <v>1</v>
      </c>
      <c r="F941" s="18">
        <v>17469.28</v>
      </c>
      <c r="G941" s="22">
        <v>100</v>
      </c>
      <c r="H941" s="16">
        <v>17469.28</v>
      </c>
      <c r="I941" s="16">
        <f>F941-H941</f>
        <v>0</v>
      </c>
      <c r="J941" s="60" t="s">
        <v>2720</v>
      </c>
      <c r="K941" s="60" t="s">
        <v>2725</v>
      </c>
      <c r="L941" s="82" t="s">
        <v>2720</v>
      </c>
    </row>
    <row r="942" spans="1:12" ht="25.5">
      <c r="A942" s="60">
        <v>646</v>
      </c>
      <c r="B942" s="20">
        <v>640527</v>
      </c>
      <c r="C942" s="18" t="s">
        <v>731</v>
      </c>
      <c r="D942" s="19">
        <v>2004</v>
      </c>
      <c r="E942" s="20">
        <v>1</v>
      </c>
      <c r="F942" s="21">
        <v>10169.49</v>
      </c>
      <c r="G942" s="59">
        <v>100</v>
      </c>
      <c r="H942" s="21">
        <v>9088.98</v>
      </c>
      <c r="I942" s="21">
        <f t="shared" ref="I942:I953" si="7">F942-H942</f>
        <v>1080.5100000000002</v>
      </c>
      <c r="J942" s="82" t="s">
        <v>2720</v>
      </c>
      <c r="K942" s="60" t="s">
        <v>2918</v>
      </c>
      <c r="L942" s="82" t="s">
        <v>2720</v>
      </c>
    </row>
    <row r="943" spans="1:12" ht="25.5">
      <c r="A943" s="60">
        <v>647</v>
      </c>
      <c r="B943" s="20">
        <v>500</v>
      </c>
      <c r="C943" s="18" t="s">
        <v>732</v>
      </c>
      <c r="D943" s="19">
        <v>1975</v>
      </c>
      <c r="E943" s="20">
        <v>1</v>
      </c>
      <c r="F943" s="21">
        <v>3665.39</v>
      </c>
      <c r="G943" s="59">
        <v>100</v>
      </c>
      <c r="H943" s="21">
        <v>3665.39</v>
      </c>
      <c r="I943" s="16">
        <f t="shared" si="7"/>
        <v>0</v>
      </c>
      <c r="J943" s="82" t="s">
        <v>2720</v>
      </c>
      <c r="K943" s="60" t="s">
        <v>2918</v>
      </c>
      <c r="L943" s="82" t="s">
        <v>2720</v>
      </c>
    </row>
    <row r="944" spans="1:12" ht="25.5">
      <c r="A944" s="60">
        <v>648</v>
      </c>
      <c r="B944" s="20">
        <v>525</v>
      </c>
      <c r="C944" s="18" t="s">
        <v>733</v>
      </c>
      <c r="D944" s="19"/>
      <c r="E944" s="20">
        <v>1</v>
      </c>
      <c r="F944" s="18">
        <v>0</v>
      </c>
      <c r="G944" s="59">
        <v>100</v>
      </c>
      <c r="H944" s="18">
        <v>0</v>
      </c>
      <c r="I944" s="16">
        <f t="shared" si="7"/>
        <v>0</v>
      </c>
      <c r="J944" s="82" t="s">
        <v>2720</v>
      </c>
      <c r="K944" s="60" t="s">
        <v>2918</v>
      </c>
      <c r="L944" s="82" t="s">
        <v>2720</v>
      </c>
    </row>
    <row r="945" spans="1:12" ht="25.5">
      <c r="A945" s="60">
        <v>649</v>
      </c>
      <c r="B945" s="20">
        <v>526</v>
      </c>
      <c r="C945" s="18" t="s">
        <v>734</v>
      </c>
      <c r="D945" s="19"/>
      <c r="E945" s="20">
        <v>1</v>
      </c>
      <c r="F945" s="18">
        <v>0</v>
      </c>
      <c r="G945" s="59">
        <v>100</v>
      </c>
      <c r="H945" s="16">
        <v>0</v>
      </c>
      <c r="I945" s="16">
        <f t="shared" si="7"/>
        <v>0</v>
      </c>
      <c r="J945" s="82" t="s">
        <v>2720</v>
      </c>
      <c r="K945" s="60" t="s">
        <v>2918</v>
      </c>
      <c r="L945" s="82" t="s">
        <v>2720</v>
      </c>
    </row>
    <row r="946" spans="1:12" ht="25.5">
      <c r="A946" s="60">
        <v>650</v>
      </c>
      <c r="B946" s="20">
        <v>527</v>
      </c>
      <c r="C946" s="18" t="s">
        <v>735</v>
      </c>
      <c r="D946" s="19"/>
      <c r="E946" s="20">
        <v>1</v>
      </c>
      <c r="F946" s="18">
        <v>0</v>
      </c>
      <c r="G946" s="59">
        <v>100</v>
      </c>
      <c r="H946" s="16">
        <v>0</v>
      </c>
      <c r="I946" s="16">
        <f t="shared" si="7"/>
        <v>0</v>
      </c>
      <c r="J946" s="82" t="s">
        <v>2720</v>
      </c>
      <c r="K946" s="60" t="s">
        <v>2918</v>
      </c>
      <c r="L946" s="82" t="s">
        <v>2720</v>
      </c>
    </row>
    <row r="947" spans="1:12" ht="25.5">
      <c r="A947" s="60">
        <v>651</v>
      </c>
      <c r="B947" s="20">
        <v>528</v>
      </c>
      <c r="C947" s="18" t="s">
        <v>736</v>
      </c>
      <c r="D947" s="19"/>
      <c r="E947" s="20">
        <v>1</v>
      </c>
      <c r="F947" s="18">
        <v>0</v>
      </c>
      <c r="G947" s="59">
        <v>100</v>
      </c>
      <c r="H947" s="16">
        <v>0</v>
      </c>
      <c r="I947" s="16">
        <f t="shared" si="7"/>
        <v>0</v>
      </c>
      <c r="J947" s="82" t="s">
        <v>2720</v>
      </c>
      <c r="K947" s="60" t="s">
        <v>2918</v>
      </c>
      <c r="L947" s="82" t="s">
        <v>2720</v>
      </c>
    </row>
    <row r="948" spans="1:12" ht="25.5">
      <c r="A948" s="60">
        <v>652</v>
      </c>
      <c r="B948" s="20">
        <v>530</v>
      </c>
      <c r="C948" s="18" t="s">
        <v>737</v>
      </c>
      <c r="D948" s="19">
        <v>1958</v>
      </c>
      <c r="E948" s="20">
        <v>1</v>
      </c>
      <c r="F948" s="18">
        <v>0</v>
      </c>
      <c r="G948" s="59"/>
      <c r="H948" s="16">
        <v>0</v>
      </c>
      <c r="I948" s="16">
        <f t="shared" si="7"/>
        <v>0</v>
      </c>
      <c r="J948" s="82" t="s">
        <v>2720</v>
      </c>
      <c r="K948" s="60" t="s">
        <v>2918</v>
      </c>
      <c r="L948" s="82" t="s">
        <v>2720</v>
      </c>
    </row>
    <row r="949" spans="1:12" ht="25.5">
      <c r="A949" s="60">
        <v>653</v>
      </c>
      <c r="B949" s="20">
        <v>531</v>
      </c>
      <c r="C949" s="18" t="s">
        <v>738</v>
      </c>
      <c r="D949" s="20"/>
      <c r="E949" s="20">
        <v>1</v>
      </c>
      <c r="F949" s="18">
        <v>0</v>
      </c>
      <c r="G949" s="59">
        <v>100</v>
      </c>
      <c r="H949" s="18">
        <v>0</v>
      </c>
      <c r="I949" s="16">
        <f t="shared" si="7"/>
        <v>0</v>
      </c>
      <c r="J949" s="82" t="s">
        <v>2720</v>
      </c>
      <c r="K949" s="60" t="s">
        <v>2918</v>
      </c>
      <c r="L949" s="82" t="s">
        <v>2720</v>
      </c>
    </row>
    <row r="950" spans="1:12" ht="25.5">
      <c r="A950" s="60">
        <v>654</v>
      </c>
      <c r="B950" s="20">
        <v>533</v>
      </c>
      <c r="C950" s="18" t="s">
        <v>739</v>
      </c>
      <c r="D950" s="20"/>
      <c r="E950" s="20">
        <v>1</v>
      </c>
      <c r="F950" s="18">
        <v>0</v>
      </c>
      <c r="G950" s="59">
        <v>100</v>
      </c>
      <c r="H950" s="18">
        <v>0</v>
      </c>
      <c r="I950" s="16">
        <f t="shared" si="7"/>
        <v>0</v>
      </c>
      <c r="J950" s="82" t="s">
        <v>2720</v>
      </c>
      <c r="K950" s="60" t="s">
        <v>2918</v>
      </c>
      <c r="L950" s="82" t="s">
        <v>2720</v>
      </c>
    </row>
    <row r="951" spans="1:12" ht="25.5">
      <c r="A951" s="60">
        <v>655</v>
      </c>
      <c r="B951" s="20">
        <v>534</v>
      </c>
      <c r="C951" s="18" t="s">
        <v>740</v>
      </c>
      <c r="D951" s="20"/>
      <c r="E951" s="20">
        <v>1</v>
      </c>
      <c r="F951" s="18">
        <v>0</v>
      </c>
      <c r="G951" s="59">
        <v>100</v>
      </c>
      <c r="H951" s="18">
        <v>0</v>
      </c>
      <c r="I951" s="16">
        <f t="shared" si="7"/>
        <v>0</v>
      </c>
      <c r="J951" s="82" t="s">
        <v>2720</v>
      </c>
      <c r="K951" s="60" t="s">
        <v>2918</v>
      </c>
      <c r="L951" s="82" t="s">
        <v>2720</v>
      </c>
    </row>
    <row r="952" spans="1:12" ht="25.5">
      <c r="A952" s="60">
        <v>656</v>
      </c>
      <c r="B952" s="20">
        <v>535</v>
      </c>
      <c r="C952" s="18" t="s">
        <v>741</v>
      </c>
      <c r="D952" s="20"/>
      <c r="E952" s="20">
        <v>1</v>
      </c>
      <c r="F952" s="18">
        <v>0</v>
      </c>
      <c r="G952" s="59"/>
      <c r="H952" s="18">
        <v>0</v>
      </c>
      <c r="I952" s="16">
        <f t="shared" si="7"/>
        <v>0</v>
      </c>
      <c r="J952" s="82" t="s">
        <v>2720</v>
      </c>
      <c r="K952" s="60" t="s">
        <v>2918</v>
      </c>
      <c r="L952" s="82" t="s">
        <v>2720</v>
      </c>
    </row>
    <row r="953" spans="1:12" ht="25.5">
      <c r="A953" s="60">
        <v>657</v>
      </c>
      <c r="B953" s="20">
        <v>631501</v>
      </c>
      <c r="C953" s="18" t="s">
        <v>742</v>
      </c>
      <c r="D953" s="20">
        <v>2001</v>
      </c>
      <c r="E953" s="20">
        <v>1</v>
      </c>
      <c r="F953" s="18">
        <v>350</v>
      </c>
      <c r="G953" s="59">
        <v>100</v>
      </c>
      <c r="H953" s="18">
        <v>186.79</v>
      </c>
      <c r="I953" s="16">
        <f t="shared" si="7"/>
        <v>163.21</v>
      </c>
      <c r="J953" s="82" t="s">
        <v>2720</v>
      </c>
      <c r="K953" s="60" t="s">
        <v>2918</v>
      </c>
      <c r="L953" s="82" t="s">
        <v>2720</v>
      </c>
    </row>
    <row r="954" spans="1:12" ht="25.5">
      <c r="A954" s="60">
        <v>658</v>
      </c>
      <c r="B954" s="20">
        <v>643508</v>
      </c>
      <c r="C954" s="18" t="s">
        <v>743</v>
      </c>
      <c r="D954" s="19">
        <v>2007</v>
      </c>
      <c r="E954" s="20">
        <v>1</v>
      </c>
      <c r="F954" s="18">
        <v>0</v>
      </c>
      <c r="G954" s="59"/>
      <c r="H954" s="16">
        <v>0</v>
      </c>
      <c r="I954" s="16">
        <f>F954-H954</f>
        <v>0</v>
      </c>
      <c r="J954" s="82" t="s">
        <v>2720</v>
      </c>
      <c r="K954" s="60" t="s">
        <v>2918</v>
      </c>
      <c r="L954" s="82" t="s">
        <v>2720</v>
      </c>
    </row>
    <row r="955" spans="1:12" ht="25.5">
      <c r="A955" s="60">
        <v>659</v>
      </c>
      <c r="B955" s="20">
        <v>643508</v>
      </c>
      <c r="C955" s="18" t="s">
        <v>743</v>
      </c>
      <c r="D955" s="19">
        <v>2012</v>
      </c>
      <c r="E955" s="20">
        <v>1</v>
      </c>
      <c r="F955" s="18">
        <v>22661.02</v>
      </c>
      <c r="G955" s="59"/>
      <c r="H955" s="16">
        <v>0</v>
      </c>
      <c r="I955" s="16">
        <f>F955-H955</f>
        <v>22661.02</v>
      </c>
      <c r="J955" s="82" t="s">
        <v>2720</v>
      </c>
      <c r="K955" s="60" t="s">
        <v>2918</v>
      </c>
      <c r="L955" s="82" t="s">
        <v>2720</v>
      </c>
    </row>
    <row r="956" spans="1:12" ht="25.5">
      <c r="A956" s="60">
        <v>660</v>
      </c>
      <c r="B956" s="20">
        <v>446</v>
      </c>
      <c r="C956" s="18" t="s">
        <v>744</v>
      </c>
      <c r="D956" s="19">
        <v>1988</v>
      </c>
      <c r="E956" s="20">
        <v>1</v>
      </c>
      <c r="F956" s="18">
        <v>3721.65</v>
      </c>
      <c r="G956" s="22">
        <v>100</v>
      </c>
      <c r="H956" s="18">
        <v>3721.65</v>
      </c>
      <c r="I956" s="16">
        <f t="shared" ref="I956:I977" si="8">F956-H956</f>
        <v>0</v>
      </c>
      <c r="J956" s="82" t="s">
        <v>2720</v>
      </c>
      <c r="K956" s="60" t="s">
        <v>2918</v>
      </c>
      <c r="L956" s="82" t="s">
        <v>2720</v>
      </c>
    </row>
    <row r="957" spans="1:12" ht="25.5">
      <c r="A957" s="60">
        <v>661</v>
      </c>
      <c r="B957" s="20">
        <v>522</v>
      </c>
      <c r="C957" s="18" t="s">
        <v>119</v>
      </c>
      <c r="D957" s="19">
        <v>1977</v>
      </c>
      <c r="E957" s="20">
        <v>1</v>
      </c>
      <c r="F957" s="18">
        <v>0</v>
      </c>
      <c r="G957" s="22" t="s">
        <v>9</v>
      </c>
      <c r="H957" s="16">
        <v>0</v>
      </c>
      <c r="I957" s="16">
        <f t="shared" si="8"/>
        <v>0</v>
      </c>
      <c r="J957" s="82" t="s">
        <v>2720</v>
      </c>
      <c r="K957" s="60" t="s">
        <v>2918</v>
      </c>
      <c r="L957" s="82" t="s">
        <v>2720</v>
      </c>
    </row>
    <row r="958" spans="1:12" ht="25.5">
      <c r="A958" s="60">
        <v>662</v>
      </c>
      <c r="B958" s="20">
        <v>448</v>
      </c>
      <c r="C958" s="18" t="s">
        <v>745</v>
      </c>
      <c r="D958" s="19">
        <v>1987</v>
      </c>
      <c r="E958" s="20">
        <v>1</v>
      </c>
      <c r="F958" s="18">
        <v>1106.48</v>
      </c>
      <c r="G958" s="22">
        <v>100</v>
      </c>
      <c r="H958" s="16">
        <v>1106.48</v>
      </c>
      <c r="I958" s="16">
        <f t="shared" si="8"/>
        <v>0</v>
      </c>
      <c r="J958" s="82" t="s">
        <v>2720</v>
      </c>
      <c r="K958" s="60" t="s">
        <v>2918</v>
      </c>
      <c r="L958" s="82" t="s">
        <v>2720</v>
      </c>
    </row>
    <row r="959" spans="1:12" ht="25.5">
      <c r="A959" s="60">
        <v>663</v>
      </c>
      <c r="B959" s="20">
        <v>524</v>
      </c>
      <c r="C959" s="18" t="s">
        <v>119</v>
      </c>
      <c r="D959" s="19">
        <v>1986</v>
      </c>
      <c r="E959" s="20">
        <v>1</v>
      </c>
      <c r="F959" s="18">
        <v>0</v>
      </c>
      <c r="G959" s="22" t="s">
        <v>9</v>
      </c>
      <c r="H959" s="16">
        <v>0</v>
      </c>
      <c r="I959" s="16">
        <f t="shared" si="8"/>
        <v>0</v>
      </c>
      <c r="J959" s="82" t="s">
        <v>2720</v>
      </c>
      <c r="K959" s="60" t="s">
        <v>2918</v>
      </c>
      <c r="L959" s="82" t="s">
        <v>2720</v>
      </c>
    </row>
    <row r="960" spans="1:12" ht="25.5">
      <c r="A960" s="60">
        <v>664</v>
      </c>
      <c r="B960" s="20">
        <v>445</v>
      </c>
      <c r="C960" s="18" t="s">
        <v>746</v>
      </c>
      <c r="D960" s="19">
        <v>1988</v>
      </c>
      <c r="E960" s="20">
        <v>1</v>
      </c>
      <c r="F960" s="18">
        <v>13647.14</v>
      </c>
      <c r="G960" s="22">
        <v>100</v>
      </c>
      <c r="H960" s="16">
        <v>13647.14</v>
      </c>
      <c r="I960" s="16">
        <f t="shared" si="8"/>
        <v>0</v>
      </c>
      <c r="J960" s="82" t="s">
        <v>2720</v>
      </c>
      <c r="K960" s="60" t="s">
        <v>2918</v>
      </c>
      <c r="L960" s="82" t="s">
        <v>2720</v>
      </c>
    </row>
    <row r="961" spans="1:12" ht="25.5">
      <c r="A961" s="60">
        <v>665</v>
      </c>
      <c r="B961" s="20">
        <v>460</v>
      </c>
      <c r="C961" s="18" t="s">
        <v>747</v>
      </c>
      <c r="D961" s="19">
        <v>1990</v>
      </c>
      <c r="E961" s="20">
        <v>1</v>
      </c>
      <c r="F961" s="18">
        <v>4351.32</v>
      </c>
      <c r="G961" s="22">
        <v>100</v>
      </c>
      <c r="H961" s="16">
        <v>4351.32</v>
      </c>
      <c r="I961" s="16">
        <f t="shared" si="8"/>
        <v>0</v>
      </c>
      <c r="J961" s="82" t="s">
        <v>2720</v>
      </c>
      <c r="K961" s="60" t="s">
        <v>2918</v>
      </c>
      <c r="L961" s="82" t="s">
        <v>2720</v>
      </c>
    </row>
    <row r="962" spans="1:12" ht="25.5">
      <c r="A962" s="60">
        <v>666</v>
      </c>
      <c r="B962" s="20">
        <v>505</v>
      </c>
      <c r="C962" s="18" t="s">
        <v>748</v>
      </c>
      <c r="D962" s="19">
        <v>1994</v>
      </c>
      <c r="E962" s="20">
        <v>1</v>
      </c>
      <c r="F962" s="18">
        <v>0</v>
      </c>
      <c r="G962" s="22" t="s">
        <v>9</v>
      </c>
      <c r="H962" s="16">
        <v>0</v>
      </c>
      <c r="I962" s="16">
        <f t="shared" si="8"/>
        <v>0</v>
      </c>
      <c r="J962" s="82" t="s">
        <v>2720</v>
      </c>
      <c r="K962" s="60" t="s">
        <v>2918</v>
      </c>
      <c r="L962" s="82" t="s">
        <v>2720</v>
      </c>
    </row>
    <row r="963" spans="1:12" ht="25.5">
      <c r="A963" s="60">
        <v>667</v>
      </c>
      <c r="B963" s="20">
        <v>506</v>
      </c>
      <c r="C963" s="18" t="s">
        <v>749</v>
      </c>
      <c r="D963" s="19">
        <v>1990</v>
      </c>
      <c r="E963" s="20">
        <v>1</v>
      </c>
      <c r="F963" s="18">
        <v>0</v>
      </c>
      <c r="G963" s="22" t="s">
        <v>9</v>
      </c>
      <c r="H963" s="16">
        <v>0</v>
      </c>
      <c r="I963" s="16">
        <f t="shared" si="8"/>
        <v>0</v>
      </c>
      <c r="J963" s="82" t="s">
        <v>2720</v>
      </c>
      <c r="K963" s="60" t="s">
        <v>2918</v>
      </c>
      <c r="L963" s="82" t="s">
        <v>2720</v>
      </c>
    </row>
    <row r="964" spans="1:12" ht="25.5">
      <c r="A964" s="60">
        <v>668</v>
      </c>
      <c r="B964" s="20">
        <v>459</v>
      </c>
      <c r="C964" s="18" t="s">
        <v>750</v>
      </c>
      <c r="D964" s="19">
        <v>1994</v>
      </c>
      <c r="E964" s="20">
        <v>1</v>
      </c>
      <c r="F964" s="18">
        <v>1510.53</v>
      </c>
      <c r="G964" s="22">
        <v>100</v>
      </c>
      <c r="H964" s="23">
        <v>1510.53</v>
      </c>
      <c r="I964" s="16">
        <f t="shared" si="8"/>
        <v>0</v>
      </c>
      <c r="J964" s="82" t="s">
        <v>2720</v>
      </c>
      <c r="K964" s="60" t="s">
        <v>2918</v>
      </c>
      <c r="L964" s="82" t="s">
        <v>2720</v>
      </c>
    </row>
    <row r="965" spans="1:12" ht="25.5">
      <c r="A965" s="60">
        <v>669</v>
      </c>
      <c r="B965" s="20">
        <v>507</v>
      </c>
      <c r="C965" s="18" t="s">
        <v>751</v>
      </c>
      <c r="D965" s="19">
        <v>1987</v>
      </c>
      <c r="E965" s="20">
        <v>1</v>
      </c>
      <c r="F965" s="18">
        <v>0</v>
      </c>
      <c r="G965" s="22" t="s">
        <v>9</v>
      </c>
      <c r="H965" s="16">
        <v>0</v>
      </c>
      <c r="I965" s="16">
        <f t="shared" si="8"/>
        <v>0</v>
      </c>
      <c r="J965" s="82" t="s">
        <v>2720</v>
      </c>
      <c r="K965" s="60" t="s">
        <v>2918</v>
      </c>
      <c r="L965" s="82" t="s">
        <v>2720</v>
      </c>
    </row>
    <row r="966" spans="1:12" ht="25.5">
      <c r="A966" s="60">
        <v>670</v>
      </c>
      <c r="B966" s="20">
        <v>508</v>
      </c>
      <c r="C966" s="18" t="s">
        <v>752</v>
      </c>
      <c r="D966" s="19">
        <v>1987</v>
      </c>
      <c r="E966" s="20">
        <v>1</v>
      </c>
      <c r="F966" s="18">
        <v>0</v>
      </c>
      <c r="G966" s="22" t="s">
        <v>9</v>
      </c>
      <c r="H966" s="16">
        <v>0</v>
      </c>
      <c r="I966" s="16">
        <f t="shared" si="8"/>
        <v>0</v>
      </c>
      <c r="J966" s="82" t="s">
        <v>2720</v>
      </c>
      <c r="K966" s="60" t="s">
        <v>2918</v>
      </c>
      <c r="L966" s="82" t="s">
        <v>2720</v>
      </c>
    </row>
    <row r="967" spans="1:12" ht="25.5">
      <c r="A967" s="60">
        <v>671</v>
      </c>
      <c r="B967" s="20">
        <v>513</v>
      </c>
      <c r="C967" s="18" t="s">
        <v>753</v>
      </c>
      <c r="D967" s="19">
        <v>1970</v>
      </c>
      <c r="E967" s="20">
        <v>1</v>
      </c>
      <c r="F967" s="18">
        <v>0</v>
      </c>
      <c r="G967" s="22" t="s">
        <v>9</v>
      </c>
      <c r="H967" s="16">
        <v>0</v>
      </c>
      <c r="I967" s="16">
        <f t="shared" si="8"/>
        <v>0</v>
      </c>
      <c r="J967" s="82" t="s">
        <v>2720</v>
      </c>
      <c r="K967" s="60" t="s">
        <v>2918</v>
      </c>
      <c r="L967" s="82" t="s">
        <v>2720</v>
      </c>
    </row>
    <row r="968" spans="1:12" ht="25.5">
      <c r="A968" s="60">
        <v>672</v>
      </c>
      <c r="B968" s="20">
        <v>515</v>
      </c>
      <c r="C968" s="18" t="s">
        <v>753</v>
      </c>
      <c r="D968" s="19">
        <v>1963</v>
      </c>
      <c r="E968" s="20">
        <v>1</v>
      </c>
      <c r="F968" s="18">
        <v>0</v>
      </c>
      <c r="G968" s="22" t="s">
        <v>9</v>
      </c>
      <c r="H968" s="16">
        <v>0</v>
      </c>
      <c r="I968" s="16">
        <f t="shared" si="8"/>
        <v>0</v>
      </c>
      <c r="J968" s="82" t="s">
        <v>2720</v>
      </c>
      <c r="K968" s="60" t="s">
        <v>2918</v>
      </c>
      <c r="L968" s="82" t="s">
        <v>2720</v>
      </c>
    </row>
    <row r="969" spans="1:12">
      <c r="A969" s="60">
        <v>673</v>
      </c>
      <c r="B969" s="93" t="s">
        <v>1760</v>
      </c>
      <c r="C969" s="93"/>
      <c r="D969" s="93"/>
      <c r="E969" s="93"/>
      <c r="F969" s="93"/>
      <c r="G969" s="93"/>
      <c r="H969" s="93"/>
      <c r="I969" s="93"/>
      <c r="J969" s="93"/>
      <c r="K969" s="93"/>
      <c r="L969" s="93"/>
    </row>
    <row r="970" spans="1:12" ht="12.75" customHeight="1">
      <c r="A970" s="93" t="s">
        <v>1601</v>
      </c>
      <c r="B970" s="93"/>
      <c r="C970" s="93"/>
      <c r="D970" s="93"/>
      <c r="E970" s="93"/>
      <c r="F970" s="93"/>
      <c r="G970" s="93"/>
      <c r="H970" s="93"/>
      <c r="I970" s="93"/>
      <c r="J970" s="93"/>
      <c r="K970" s="93"/>
      <c r="L970" s="93"/>
    </row>
    <row r="971" spans="1:12" ht="25.5">
      <c r="A971" s="42" t="s">
        <v>2145</v>
      </c>
      <c r="B971" s="20">
        <v>640528</v>
      </c>
      <c r="C971" s="18" t="s">
        <v>754</v>
      </c>
      <c r="D971" s="19">
        <v>2005</v>
      </c>
      <c r="E971" s="20">
        <v>1</v>
      </c>
      <c r="F971" s="18">
        <v>10169.49</v>
      </c>
      <c r="G971" s="22">
        <v>90</v>
      </c>
      <c r="H971" s="16">
        <v>9088.98</v>
      </c>
      <c r="I971" s="16">
        <f t="shared" si="8"/>
        <v>1080.5100000000002</v>
      </c>
      <c r="J971" s="82" t="s">
        <v>2720</v>
      </c>
      <c r="K971" s="60" t="s">
        <v>2918</v>
      </c>
      <c r="L971" s="82" t="s">
        <v>2720</v>
      </c>
    </row>
    <row r="972" spans="1:12" ht="29.25" customHeight="1">
      <c r="A972" s="42" t="s">
        <v>2146</v>
      </c>
      <c r="B972" s="20">
        <v>640509</v>
      </c>
      <c r="C972" s="18" t="s">
        <v>755</v>
      </c>
      <c r="D972" s="19">
        <v>2001</v>
      </c>
      <c r="E972" s="20">
        <v>1</v>
      </c>
      <c r="F972" s="18">
        <v>6627.5</v>
      </c>
      <c r="G972" s="22">
        <v>100</v>
      </c>
      <c r="H972" s="16">
        <v>6627</v>
      </c>
      <c r="I972" s="16">
        <f t="shared" si="8"/>
        <v>0.5</v>
      </c>
      <c r="J972" s="82" t="s">
        <v>2720</v>
      </c>
      <c r="K972" s="60" t="s">
        <v>2918</v>
      </c>
      <c r="L972" s="82" t="s">
        <v>2720</v>
      </c>
    </row>
    <row r="973" spans="1:12" ht="15" customHeight="1">
      <c r="A973" s="42" t="s">
        <v>2147</v>
      </c>
      <c r="B973" s="20">
        <v>640508</v>
      </c>
      <c r="C973" s="18" t="s">
        <v>756</v>
      </c>
      <c r="D973" s="19">
        <v>2001</v>
      </c>
      <c r="E973" s="20">
        <v>1</v>
      </c>
      <c r="F973" s="18">
        <v>180</v>
      </c>
      <c r="G973" s="22">
        <v>100</v>
      </c>
      <c r="H973" s="16">
        <v>180</v>
      </c>
      <c r="I973" s="16">
        <f t="shared" si="8"/>
        <v>0</v>
      </c>
      <c r="J973" s="82" t="s">
        <v>2720</v>
      </c>
      <c r="K973" s="60" t="s">
        <v>2918</v>
      </c>
      <c r="L973" s="82" t="s">
        <v>2720</v>
      </c>
    </row>
    <row r="974" spans="1:12" ht="25.5">
      <c r="A974" s="42" t="s">
        <v>2148</v>
      </c>
      <c r="B974" s="29">
        <v>633533</v>
      </c>
      <c r="C974" s="32" t="s">
        <v>757</v>
      </c>
      <c r="D974" s="20">
        <v>2006</v>
      </c>
      <c r="E974" s="20">
        <v>1</v>
      </c>
      <c r="F974" s="18">
        <v>14800</v>
      </c>
      <c r="G974" s="22">
        <v>100</v>
      </c>
      <c r="H974" s="16">
        <v>14800</v>
      </c>
      <c r="I974" s="16">
        <f t="shared" si="8"/>
        <v>0</v>
      </c>
      <c r="J974" s="82" t="s">
        <v>2720</v>
      </c>
      <c r="K974" s="60" t="s">
        <v>2918</v>
      </c>
      <c r="L974" s="82" t="s">
        <v>2720</v>
      </c>
    </row>
    <row r="975" spans="1:12" ht="25.5">
      <c r="A975" s="42" t="s">
        <v>2149</v>
      </c>
      <c r="B975" s="29">
        <v>640531</v>
      </c>
      <c r="C975" s="32" t="s">
        <v>758</v>
      </c>
      <c r="D975" s="20">
        <v>2006</v>
      </c>
      <c r="E975" s="20">
        <v>1</v>
      </c>
      <c r="F975" s="18">
        <v>14754.24</v>
      </c>
      <c r="G975" s="22">
        <v>97</v>
      </c>
      <c r="H975" s="16">
        <v>14262.43</v>
      </c>
      <c r="I975" s="16">
        <f t="shared" si="8"/>
        <v>491.80999999999949</v>
      </c>
      <c r="J975" s="82" t="s">
        <v>2720</v>
      </c>
      <c r="K975" s="60" t="s">
        <v>2918</v>
      </c>
      <c r="L975" s="82" t="s">
        <v>2720</v>
      </c>
    </row>
    <row r="976" spans="1:12" ht="25.5">
      <c r="A976" s="42" t="s">
        <v>2150</v>
      </c>
      <c r="B976" s="29">
        <v>640532</v>
      </c>
      <c r="C976" s="32" t="s">
        <v>759</v>
      </c>
      <c r="D976" s="20">
        <v>2007</v>
      </c>
      <c r="E976" s="20">
        <v>1</v>
      </c>
      <c r="F976" s="18">
        <v>16788.14</v>
      </c>
      <c r="G976" s="22">
        <v>74</v>
      </c>
      <c r="H976" s="16">
        <v>12311.3</v>
      </c>
      <c r="I976" s="16">
        <f t="shared" si="8"/>
        <v>4476.84</v>
      </c>
      <c r="J976" s="82" t="s">
        <v>2720</v>
      </c>
      <c r="K976" s="60" t="s">
        <v>2918</v>
      </c>
      <c r="L976" s="82" t="s">
        <v>2720</v>
      </c>
    </row>
    <row r="977" spans="1:12" ht="25.5">
      <c r="A977" s="42" t="s">
        <v>2151</v>
      </c>
      <c r="B977" s="29">
        <v>640533</v>
      </c>
      <c r="C977" s="32" t="s">
        <v>760</v>
      </c>
      <c r="D977" s="20">
        <v>2007</v>
      </c>
      <c r="E977" s="20">
        <v>1</v>
      </c>
      <c r="F977" s="18">
        <v>16584.740000000002</v>
      </c>
      <c r="G977" s="22">
        <v>74</v>
      </c>
      <c r="H977" s="16">
        <v>12162.14</v>
      </c>
      <c r="I977" s="16">
        <f t="shared" si="8"/>
        <v>4422.6000000000022</v>
      </c>
      <c r="J977" s="82" t="s">
        <v>2720</v>
      </c>
      <c r="K977" s="60" t="s">
        <v>2918</v>
      </c>
      <c r="L977" s="82" t="s">
        <v>2720</v>
      </c>
    </row>
    <row r="978" spans="1:12" ht="25.5">
      <c r="A978" s="42" t="s">
        <v>2152</v>
      </c>
      <c r="B978" s="29">
        <v>640034</v>
      </c>
      <c r="C978" s="32" t="s">
        <v>572</v>
      </c>
      <c r="D978" s="20">
        <v>2007</v>
      </c>
      <c r="E978" s="20">
        <v>1</v>
      </c>
      <c r="F978" s="18">
        <v>13305.08</v>
      </c>
      <c r="G978" s="22">
        <v>74</v>
      </c>
      <c r="H978" s="16">
        <v>9757.06</v>
      </c>
      <c r="I978" s="16">
        <f>F978-H978</f>
        <v>3548.0200000000004</v>
      </c>
      <c r="J978" s="82" t="s">
        <v>2720</v>
      </c>
      <c r="K978" s="60" t="s">
        <v>2918</v>
      </c>
      <c r="L978" s="82" t="s">
        <v>2720</v>
      </c>
    </row>
    <row r="979" spans="1:12" ht="27" customHeight="1">
      <c r="A979" s="42" t="s">
        <v>2153</v>
      </c>
      <c r="B979" s="29">
        <v>640531</v>
      </c>
      <c r="C979" s="32" t="s">
        <v>761</v>
      </c>
      <c r="D979" s="20">
        <v>2012</v>
      </c>
      <c r="E979" s="20">
        <v>1</v>
      </c>
      <c r="F979" s="18">
        <v>29512.71</v>
      </c>
      <c r="G979" s="22"/>
      <c r="H979" s="16">
        <v>0</v>
      </c>
      <c r="I979" s="16">
        <f>F979-H979</f>
        <v>29512.71</v>
      </c>
      <c r="J979" s="82" t="s">
        <v>2720</v>
      </c>
      <c r="K979" s="60" t="s">
        <v>2918</v>
      </c>
      <c r="L979" s="82" t="s">
        <v>2720</v>
      </c>
    </row>
    <row r="980" spans="1:12" ht="30" customHeight="1">
      <c r="A980" s="42" t="s">
        <v>2154</v>
      </c>
      <c r="B980" s="29">
        <v>640532</v>
      </c>
      <c r="C980" s="32" t="s">
        <v>159</v>
      </c>
      <c r="D980" s="20">
        <v>2012</v>
      </c>
      <c r="E980" s="20">
        <v>1</v>
      </c>
      <c r="F980" s="18">
        <v>28745.759999999998</v>
      </c>
      <c r="G980" s="22"/>
      <c r="H980" s="16">
        <v>0</v>
      </c>
      <c r="I980" s="16">
        <f>F980-H980</f>
        <v>28745.759999999998</v>
      </c>
      <c r="J980" s="82" t="s">
        <v>2720</v>
      </c>
      <c r="K980" s="60" t="s">
        <v>2918</v>
      </c>
      <c r="L980" s="82" t="s">
        <v>2720</v>
      </c>
    </row>
    <row r="981" spans="1:12">
      <c r="A981" s="92" t="s">
        <v>762</v>
      </c>
      <c r="B981" s="92"/>
      <c r="C981" s="92"/>
      <c r="D981" s="92"/>
      <c r="E981" s="92"/>
      <c r="F981" s="92"/>
      <c r="G981" s="92"/>
      <c r="H981" s="92"/>
      <c r="I981" s="92"/>
      <c r="J981" s="92"/>
      <c r="K981" s="92"/>
      <c r="L981" s="92"/>
    </row>
    <row r="982" spans="1:12">
      <c r="A982" s="93" t="s">
        <v>1761</v>
      </c>
      <c r="B982" s="93"/>
      <c r="C982" s="93"/>
      <c r="D982" s="93"/>
      <c r="E982" s="93"/>
      <c r="F982" s="93"/>
      <c r="G982" s="93"/>
      <c r="H982" s="93"/>
      <c r="I982" s="93"/>
      <c r="J982" s="93"/>
      <c r="K982" s="93"/>
      <c r="L982" s="93"/>
    </row>
    <row r="983" spans="1:12" ht="114.75">
      <c r="A983" s="60">
        <v>674</v>
      </c>
      <c r="B983" s="20"/>
      <c r="C983" s="18" t="s">
        <v>763</v>
      </c>
      <c r="D983" s="20">
        <v>1968</v>
      </c>
      <c r="E983" s="20"/>
      <c r="F983" s="18">
        <v>150431.49</v>
      </c>
      <c r="G983" s="59"/>
      <c r="H983" s="18">
        <v>107418.1</v>
      </c>
      <c r="I983" s="16">
        <v>43013.39</v>
      </c>
      <c r="J983" s="60" t="s">
        <v>1783</v>
      </c>
      <c r="K983" s="60" t="s">
        <v>2712</v>
      </c>
      <c r="L983" s="60" t="s">
        <v>2815</v>
      </c>
    </row>
    <row r="984" spans="1:12" ht="102">
      <c r="A984" s="60">
        <v>675</v>
      </c>
      <c r="B984" s="20"/>
      <c r="C984" s="18" t="s">
        <v>764</v>
      </c>
      <c r="D984" s="20">
        <v>1968</v>
      </c>
      <c r="E984" s="20"/>
      <c r="F984" s="18">
        <v>21711.45</v>
      </c>
      <c r="G984" s="59"/>
      <c r="H984" s="18">
        <v>13367.78</v>
      </c>
      <c r="I984" s="16">
        <v>8343.67</v>
      </c>
      <c r="J984" s="60" t="s">
        <v>1784</v>
      </c>
      <c r="K984" s="60" t="s">
        <v>2713</v>
      </c>
      <c r="L984" s="60" t="s">
        <v>2815</v>
      </c>
    </row>
    <row r="985" spans="1:12">
      <c r="A985" s="60">
        <v>676</v>
      </c>
      <c r="B985" s="93" t="s">
        <v>2155</v>
      </c>
      <c r="C985" s="93"/>
      <c r="D985" s="93"/>
      <c r="E985" s="93"/>
      <c r="F985" s="93"/>
      <c r="G985" s="93"/>
      <c r="H985" s="93"/>
      <c r="I985" s="93"/>
      <c r="J985" s="93"/>
      <c r="K985" s="93"/>
      <c r="L985" s="93"/>
    </row>
    <row r="986" spans="1:12" ht="12.75" customHeight="1">
      <c r="A986" s="93" t="s">
        <v>1761</v>
      </c>
      <c r="B986" s="93"/>
      <c r="C986" s="93"/>
      <c r="D986" s="93"/>
      <c r="E986" s="93"/>
      <c r="F986" s="93"/>
      <c r="G986" s="93"/>
      <c r="H986" s="93"/>
      <c r="I986" s="93"/>
      <c r="J986" s="93"/>
      <c r="K986" s="93"/>
      <c r="L986" s="93"/>
    </row>
    <row r="987" spans="1:12" ht="25.5">
      <c r="A987" s="42" t="s">
        <v>2156</v>
      </c>
      <c r="B987" s="20">
        <v>1663</v>
      </c>
      <c r="C987" s="18" t="s">
        <v>600</v>
      </c>
      <c r="D987" s="20">
        <v>2005</v>
      </c>
      <c r="E987" s="20">
        <v>1</v>
      </c>
      <c r="F987" s="18">
        <v>32067.8</v>
      </c>
      <c r="G987" s="59">
        <v>100</v>
      </c>
      <c r="H987" s="18">
        <v>32067.8</v>
      </c>
      <c r="I987" s="16">
        <v>0</v>
      </c>
      <c r="J987" s="82" t="s">
        <v>2720</v>
      </c>
      <c r="K987" s="60" t="s">
        <v>2918</v>
      </c>
      <c r="L987" s="82" t="s">
        <v>2720</v>
      </c>
    </row>
    <row r="988" spans="1:12">
      <c r="A988" s="92" t="s">
        <v>40</v>
      </c>
      <c r="B988" s="92"/>
      <c r="C988" s="92"/>
      <c r="D988" s="92"/>
      <c r="E988" s="92"/>
      <c r="F988" s="92"/>
      <c r="G988" s="92"/>
      <c r="H988" s="92"/>
      <c r="I988" s="92"/>
      <c r="J988" s="92"/>
      <c r="K988" s="92"/>
      <c r="L988" s="92"/>
    </row>
    <row r="989" spans="1:12">
      <c r="A989" s="94" t="s">
        <v>1785</v>
      </c>
      <c r="B989" s="94"/>
      <c r="C989" s="94"/>
      <c r="D989" s="94"/>
      <c r="E989" s="94"/>
      <c r="F989" s="94"/>
      <c r="G989" s="94"/>
      <c r="H989" s="94"/>
      <c r="I989" s="94"/>
      <c r="J989" s="94"/>
      <c r="K989" s="94"/>
      <c r="L989" s="94"/>
    </row>
    <row r="990" spans="1:12" ht="114.75">
      <c r="A990" s="60">
        <v>677</v>
      </c>
      <c r="B990" s="20">
        <v>10887</v>
      </c>
      <c r="C990" s="18" t="s">
        <v>765</v>
      </c>
      <c r="D990" s="19">
        <v>1969</v>
      </c>
      <c r="E990" s="20" t="s">
        <v>766</v>
      </c>
      <c r="F990" s="30">
        <v>0</v>
      </c>
      <c r="G990" s="21"/>
      <c r="H990" s="30">
        <v>0</v>
      </c>
      <c r="I990" s="30">
        <v>0</v>
      </c>
      <c r="J990" s="60" t="s">
        <v>1789</v>
      </c>
      <c r="K990" s="60" t="s">
        <v>2714</v>
      </c>
      <c r="L990" s="82" t="s">
        <v>2720</v>
      </c>
    </row>
    <row r="991" spans="1:12">
      <c r="A991" s="93" t="s">
        <v>1786</v>
      </c>
      <c r="B991" s="93"/>
      <c r="C991" s="93"/>
      <c r="D991" s="93"/>
      <c r="E991" s="93"/>
      <c r="F991" s="93"/>
      <c r="G991" s="93"/>
      <c r="H991" s="93"/>
      <c r="I991" s="93"/>
      <c r="J991" s="93"/>
      <c r="K991" s="93"/>
      <c r="L991" s="93"/>
    </row>
    <row r="992" spans="1:12" ht="25.5">
      <c r="A992" s="60">
        <v>678</v>
      </c>
      <c r="B992" s="20">
        <v>10195</v>
      </c>
      <c r="C992" s="18" t="s">
        <v>767</v>
      </c>
      <c r="D992" s="19">
        <v>1985</v>
      </c>
      <c r="E992" s="20">
        <v>1</v>
      </c>
      <c r="F992" s="21">
        <v>167202</v>
      </c>
      <c r="G992" s="22">
        <v>100</v>
      </c>
      <c r="H992" s="21">
        <v>167202</v>
      </c>
      <c r="I992" s="16">
        <f>F992-H992</f>
        <v>0</v>
      </c>
      <c r="J992" s="60" t="s">
        <v>2720</v>
      </c>
      <c r="K992" s="60" t="s">
        <v>2725</v>
      </c>
      <c r="L992" s="82" t="s">
        <v>2720</v>
      </c>
    </row>
    <row r="993" spans="1:12">
      <c r="A993" s="60">
        <v>679</v>
      </c>
      <c r="B993" s="20">
        <v>10037</v>
      </c>
      <c r="C993" s="18" t="s">
        <v>768</v>
      </c>
      <c r="D993" s="19">
        <v>1981</v>
      </c>
      <c r="E993" s="20"/>
      <c r="F993" s="21">
        <v>74541.7</v>
      </c>
      <c r="G993" s="22">
        <v>100</v>
      </c>
      <c r="H993" s="21">
        <v>74541.7</v>
      </c>
      <c r="I993" s="16">
        <f>F993-H993</f>
        <v>0</v>
      </c>
      <c r="J993" s="60" t="s">
        <v>2720</v>
      </c>
      <c r="K993" s="60" t="s">
        <v>2725</v>
      </c>
      <c r="L993" s="82" t="s">
        <v>2720</v>
      </c>
    </row>
    <row r="994" spans="1:12">
      <c r="A994" s="93" t="s">
        <v>1785</v>
      </c>
      <c r="B994" s="93"/>
      <c r="C994" s="93"/>
      <c r="D994" s="93"/>
      <c r="E994" s="93"/>
      <c r="F994" s="93"/>
      <c r="G994" s="93"/>
      <c r="H994" s="93"/>
      <c r="I994" s="93"/>
      <c r="J994" s="93"/>
      <c r="K994" s="93"/>
      <c r="L994" s="93"/>
    </row>
    <row r="995" spans="1:12" ht="38.25">
      <c r="A995" s="60">
        <v>680</v>
      </c>
      <c r="B995" s="20">
        <v>10888</v>
      </c>
      <c r="C995" s="33" t="s">
        <v>769</v>
      </c>
      <c r="D995" s="20">
        <v>1962</v>
      </c>
      <c r="E995" s="20">
        <v>544</v>
      </c>
      <c r="F995" s="18">
        <v>0</v>
      </c>
      <c r="G995" s="22"/>
      <c r="H995" s="18">
        <v>0</v>
      </c>
      <c r="I995" s="18">
        <v>0</v>
      </c>
      <c r="J995" s="60" t="s">
        <v>2720</v>
      </c>
      <c r="K995" s="60" t="s">
        <v>2725</v>
      </c>
      <c r="L995" s="82" t="s">
        <v>2720</v>
      </c>
    </row>
    <row r="996" spans="1:12" ht="25.5">
      <c r="A996" s="60">
        <v>681</v>
      </c>
      <c r="B996" s="20">
        <v>10099</v>
      </c>
      <c r="C996" s="18" t="s">
        <v>770</v>
      </c>
      <c r="D996" s="19">
        <v>1964</v>
      </c>
      <c r="E996" s="20">
        <v>1</v>
      </c>
      <c r="F996" s="21">
        <v>22094.3</v>
      </c>
      <c r="G996" s="22">
        <v>100</v>
      </c>
      <c r="H996" s="21">
        <v>22094.3</v>
      </c>
      <c r="I996" s="16">
        <f>F996-H996</f>
        <v>0</v>
      </c>
      <c r="J996" s="60" t="s">
        <v>2720</v>
      </c>
      <c r="K996" s="60" t="s">
        <v>2725</v>
      </c>
      <c r="L996" s="82" t="s">
        <v>2720</v>
      </c>
    </row>
    <row r="997" spans="1:12" ht="25.5">
      <c r="A997" s="60">
        <v>682</v>
      </c>
      <c r="B997" s="20">
        <v>10889</v>
      </c>
      <c r="C997" s="18" t="s">
        <v>771</v>
      </c>
      <c r="D997" s="19" t="s">
        <v>772</v>
      </c>
      <c r="E997" s="20">
        <v>510</v>
      </c>
      <c r="F997" s="30">
        <v>0</v>
      </c>
      <c r="G997" s="21"/>
      <c r="H997" s="30">
        <v>0</v>
      </c>
      <c r="I997" s="30">
        <v>0</v>
      </c>
      <c r="J997" s="60" t="s">
        <v>2720</v>
      </c>
      <c r="K997" s="60" t="s">
        <v>2725</v>
      </c>
      <c r="L997" s="82" t="s">
        <v>2720</v>
      </c>
    </row>
    <row r="998" spans="1:12">
      <c r="A998" s="60">
        <v>683</v>
      </c>
      <c r="B998" s="93" t="s">
        <v>1787</v>
      </c>
      <c r="C998" s="93"/>
      <c r="D998" s="93"/>
      <c r="E998" s="93"/>
      <c r="F998" s="93"/>
      <c r="G998" s="93"/>
      <c r="H998" s="93"/>
      <c r="I998" s="93"/>
      <c r="J998" s="93"/>
      <c r="K998" s="93"/>
      <c r="L998" s="93"/>
    </row>
    <row r="999" spans="1:12" ht="12.75" customHeight="1">
      <c r="A999" s="93" t="s">
        <v>1601</v>
      </c>
      <c r="B999" s="93"/>
      <c r="C999" s="93"/>
      <c r="D999" s="93"/>
      <c r="E999" s="93"/>
      <c r="F999" s="93"/>
      <c r="G999" s="93"/>
      <c r="H999" s="93"/>
      <c r="I999" s="93"/>
      <c r="J999" s="93"/>
      <c r="K999" s="93"/>
      <c r="L999" s="93"/>
    </row>
    <row r="1000" spans="1:12" ht="25.5">
      <c r="A1000" s="60" t="s">
        <v>2157</v>
      </c>
      <c r="B1000" s="20">
        <v>10040</v>
      </c>
      <c r="C1000" s="18" t="s">
        <v>773</v>
      </c>
      <c r="D1000" s="19">
        <v>1987</v>
      </c>
      <c r="E1000" s="20">
        <v>1</v>
      </c>
      <c r="F1000" s="21">
        <v>5856</v>
      </c>
      <c r="G1000" s="22">
        <v>100</v>
      </c>
      <c r="H1000" s="21">
        <v>5856</v>
      </c>
      <c r="I1000" s="16">
        <f>F1000-H1000</f>
        <v>0</v>
      </c>
      <c r="J1000" s="82" t="s">
        <v>2720</v>
      </c>
      <c r="K1000" s="60" t="s">
        <v>2918</v>
      </c>
      <c r="L1000" s="82" t="s">
        <v>2720</v>
      </c>
    </row>
    <row r="1001" spans="1:12" ht="25.5">
      <c r="A1001" s="60" t="s">
        <v>2158</v>
      </c>
      <c r="B1001" s="20">
        <v>10041</v>
      </c>
      <c r="C1001" s="18" t="s">
        <v>774</v>
      </c>
      <c r="D1001" s="19">
        <v>1988</v>
      </c>
      <c r="E1001" s="20">
        <v>1</v>
      </c>
      <c r="F1001" s="21">
        <v>5295</v>
      </c>
      <c r="G1001" s="22">
        <v>100</v>
      </c>
      <c r="H1001" s="21">
        <v>5295</v>
      </c>
      <c r="I1001" s="16">
        <f>F1001-H1001</f>
        <v>0</v>
      </c>
      <c r="J1001" s="82" t="s">
        <v>2720</v>
      </c>
      <c r="K1001" s="60" t="s">
        <v>2918</v>
      </c>
      <c r="L1001" s="82" t="s">
        <v>2720</v>
      </c>
    </row>
    <row r="1002" spans="1:12" ht="25.5">
      <c r="A1002" s="60" t="s">
        <v>2159</v>
      </c>
      <c r="B1002" s="20">
        <v>10047</v>
      </c>
      <c r="C1002" s="18" t="s">
        <v>775</v>
      </c>
      <c r="D1002" s="19">
        <v>1988</v>
      </c>
      <c r="E1002" s="20">
        <v>1</v>
      </c>
      <c r="F1002" s="21">
        <v>34652</v>
      </c>
      <c r="G1002" s="22">
        <v>100</v>
      </c>
      <c r="H1002" s="21">
        <v>34652</v>
      </c>
      <c r="I1002" s="16">
        <f>F1002-H1002</f>
        <v>0</v>
      </c>
      <c r="J1002" s="82" t="s">
        <v>2720</v>
      </c>
      <c r="K1002" s="60" t="s">
        <v>2918</v>
      </c>
      <c r="L1002" s="82" t="s">
        <v>2720</v>
      </c>
    </row>
    <row r="1003" spans="1:12" ht="25.5">
      <c r="A1003" s="60" t="s">
        <v>2160</v>
      </c>
      <c r="B1003" s="20">
        <v>10048</v>
      </c>
      <c r="C1003" s="18" t="s">
        <v>776</v>
      </c>
      <c r="D1003" s="19">
        <v>1988</v>
      </c>
      <c r="E1003" s="20">
        <v>1</v>
      </c>
      <c r="F1003" s="21">
        <v>11079</v>
      </c>
      <c r="G1003" s="22">
        <v>100</v>
      </c>
      <c r="H1003" s="21">
        <v>11079</v>
      </c>
      <c r="I1003" s="16">
        <f>F1003-H1003</f>
        <v>0</v>
      </c>
      <c r="J1003" s="82" t="s">
        <v>2720</v>
      </c>
      <c r="K1003" s="60" t="s">
        <v>2918</v>
      </c>
      <c r="L1003" s="82" t="s">
        <v>2720</v>
      </c>
    </row>
    <row r="1004" spans="1:12" ht="25.5">
      <c r="A1004" s="60" t="s">
        <v>2161</v>
      </c>
      <c r="B1004" s="20">
        <v>10042</v>
      </c>
      <c r="C1004" s="18" t="s">
        <v>777</v>
      </c>
      <c r="D1004" s="19">
        <v>2002</v>
      </c>
      <c r="E1004" s="20">
        <v>1</v>
      </c>
      <c r="F1004" s="21">
        <v>4461.54</v>
      </c>
      <c r="G1004" s="22">
        <v>100</v>
      </c>
      <c r="H1004" s="21">
        <v>4461.54</v>
      </c>
      <c r="I1004" s="16">
        <f t="shared" ref="I1004:I1045" si="9">F1004-H1004</f>
        <v>0</v>
      </c>
      <c r="J1004" s="82" t="s">
        <v>2720</v>
      </c>
      <c r="K1004" s="60" t="s">
        <v>2918</v>
      </c>
      <c r="L1004" s="82" t="s">
        <v>2720</v>
      </c>
    </row>
    <row r="1005" spans="1:12" ht="25.5">
      <c r="A1005" s="60" t="s">
        <v>2162</v>
      </c>
      <c r="B1005" s="20">
        <v>10044</v>
      </c>
      <c r="C1005" s="18" t="s">
        <v>778</v>
      </c>
      <c r="D1005" s="19">
        <v>1995</v>
      </c>
      <c r="E1005" s="20">
        <v>1</v>
      </c>
      <c r="F1005" s="21">
        <v>2150</v>
      </c>
      <c r="G1005" s="22">
        <v>69</v>
      </c>
      <c r="H1005" s="21">
        <v>1482.41</v>
      </c>
      <c r="I1005" s="16">
        <f t="shared" si="9"/>
        <v>667.58999999999992</v>
      </c>
      <c r="J1005" s="82" t="s">
        <v>2720</v>
      </c>
      <c r="K1005" s="60" t="s">
        <v>2918</v>
      </c>
      <c r="L1005" s="82" t="s">
        <v>2720</v>
      </c>
    </row>
    <row r="1006" spans="1:12" ht="25.5">
      <c r="A1006" s="60" t="s">
        <v>2163</v>
      </c>
      <c r="B1006" s="20">
        <v>10045</v>
      </c>
      <c r="C1006" s="18" t="s">
        <v>779</v>
      </c>
      <c r="D1006" s="19">
        <v>2004</v>
      </c>
      <c r="E1006" s="20">
        <v>1</v>
      </c>
      <c r="F1006" s="21">
        <v>13855.93</v>
      </c>
      <c r="G1006" s="22">
        <v>100</v>
      </c>
      <c r="H1006" s="21">
        <v>13855.93</v>
      </c>
      <c r="I1006" s="16">
        <f t="shared" si="9"/>
        <v>0</v>
      </c>
      <c r="J1006" s="82" t="s">
        <v>2720</v>
      </c>
      <c r="K1006" s="60" t="s">
        <v>2918</v>
      </c>
      <c r="L1006" s="82" t="s">
        <v>2720</v>
      </c>
    </row>
    <row r="1007" spans="1:12" ht="38.25">
      <c r="A1007" s="60" t="s">
        <v>2164</v>
      </c>
      <c r="B1007" s="20">
        <v>10046</v>
      </c>
      <c r="C1007" s="18" t="s">
        <v>780</v>
      </c>
      <c r="D1007" s="19">
        <v>2004</v>
      </c>
      <c r="E1007" s="20">
        <v>1</v>
      </c>
      <c r="F1007" s="21">
        <v>16016.95</v>
      </c>
      <c r="G1007" s="22">
        <v>100</v>
      </c>
      <c r="H1007" s="21">
        <v>16016.95</v>
      </c>
      <c r="I1007" s="16">
        <f t="shared" si="9"/>
        <v>0</v>
      </c>
      <c r="J1007" s="82" t="s">
        <v>2720</v>
      </c>
      <c r="K1007" s="60" t="s">
        <v>2918</v>
      </c>
      <c r="L1007" s="82" t="s">
        <v>2720</v>
      </c>
    </row>
    <row r="1008" spans="1:12" ht="25.5">
      <c r="A1008" s="60" t="s">
        <v>2165</v>
      </c>
      <c r="B1008" s="20">
        <v>10050</v>
      </c>
      <c r="C1008" s="18" t="s">
        <v>781</v>
      </c>
      <c r="D1008" s="19">
        <v>2004</v>
      </c>
      <c r="E1008" s="20">
        <v>1</v>
      </c>
      <c r="F1008" s="21">
        <v>53200</v>
      </c>
      <c r="G1008" s="22">
        <v>100</v>
      </c>
      <c r="H1008" s="21">
        <v>53200</v>
      </c>
      <c r="I1008" s="16">
        <f t="shared" si="9"/>
        <v>0</v>
      </c>
      <c r="J1008" s="82" t="s">
        <v>2720</v>
      </c>
      <c r="K1008" s="60" t="s">
        <v>2918</v>
      </c>
      <c r="L1008" s="82" t="s">
        <v>2720</v>
      </c>
    </row>
    <row r="1009" spans="1:12" ht="25.5">
      <c r="A1009" s="60" t="s">
        <v>2166</v>
      </c>
      <c r="B1009" s="20">
        <v>10893</v>
      </c>
      <c r="C1009" s="18" t="s">
        <v>137</v>
      </c>
      <c r="D1009" s="20">
        <v>2005</v>
      </c>
      <c r="E1009" s="20">
        <v>1</v>
      </c>
      <c r="F1009" s="21">
        <v>13003.39</v>
      </c>
      <c r="G1009" s="22">
        <v>100</v>
      </c>
      <c r="H1009" s="21">
        <v>13003.39</v>
      </c>
      <c r="I1009" s="16">
        <f t="shared" si="9"/>
        <v>0</v>
      </c>
      <c r="J1009" s="82" t="s">
        <v>2720</v>
      </c>
      <c r="K1009" s="60" t="s">
        <v>2918</v>
      </c>
      <c r="L1009" s="82" t="s">
        <v>2720</v>
      </c>
    </row>
    <row r="1010" spans="1:12">
      <c r="A1010" s="93" t="s">
        <v>1788</v>
      </c>
      <c r="B1010" s="93"/>
      <c r="C1010" s="93"/>
      <c r="D1010" s="93"/>
      <c r="E1010" s="93"/>
      <c r="F1010" s="93"/>
      <c r="G1010" s="93"/>
      <c r="H1010" s="93"/>
      <c r="I1010" s="93"/>
      <c r="J1010" s="93"/>
      <c r="K1010" s="93"/>
      <c r="L1010" s="93"/>
    </row>
    <row r="1011" spans="1:12">
      <c r="A1011" s="93" t="s">
        <v>1601</v>
      </c>
      <c r="B1011" s="93"/>
      <c r="C1011" s="93"/>
      <c r="D1011" s="93"/>
      <c r="E1011" s="93"/>
      <c r="F1011" s="93"/>
      <c r="G1011" s="93"/>
      <c r="H1011" s="93"/>
      <c r="I1011" s="93"/>
      <c r="J1011" s="93"/>
      <c r="K1011" s="93"/>
      <c r="L1011" s="93"/>
    </row>
    <row r="1012" spans="1:12" ht="38.25">
      <c r="A1012" s="60">
        <v>684</v>
      </c>
      <c r="B1012" s="20"/>
      <c r="C1012" s="18" t="s">
        <v>782</v>
      </c>
      <c r="D1012" s="19">
        <v>1970</v>
      </c>
      <c r="E1012" s="20">
        <v>1</v>
      </c>
      <c r="F1012" s="21">
        <v>19183.240000000002</v>
      </c>
      <c r="G1012" s="22">
        <v>38</v>
      </c>
      <c r="H1012" s="21">
        <v>7363.16</v>
      </c>
      <c r="I1012" s="16">
        <f t="shared" si="9"/>
        <v>11820.080000000002</v>
      </c>
      <c r="J1012" s="82" t="s">
        <v>2720</v>
      </c>
      <c r="K1012" s="60" t="s">
        <v>2918</v>
      </c>
      <c r="L1012" s="82" t="s">
        <v>2720</v>
      </c>
    </row>
    <row r="1013" spans="1:12" ht="25.5">
      <c r="A1013" s="60">
        <v>685</v>
      </c>
      <c r="B1013" s="20"/>
      <c r="C1013" s="18" t="s">
        <v>783</v>
      </c>
      <c r="D1013" s="19">
        <v>1990</v>
      </c>
      <c r="E1013" s="20">
        <v>1</v>
      </c>
      <c r="F1013" s="21">
        <v>12982.4</v>
      </c>
      <c r="G1013" s="22">
        <v>38</v>
      </c>
      <c r="H1013" s="21">
        <v>4983.07</v>
      </c>
      <c r="I1013" s="16">
        <f t="shared" si="9"/>
        <v>7999.33</v>
      </c>
      <c r="J1013" s="82" t="s">
        <v>2720</v>
      </c>
      <c r="K1013" s="60" t="s">
        <v>2918</v>
      </c>
      <c r="L1013" s="82" t="s">
        <v>2720</v>
      </c>
    </row>
    <row r="1014" spans="1:12" ht="25.5">
      <c r="A1014" s="60">
        <v>686</v>
      </c>
      <c r="B1014" s="20">
        <v>10572</v>
      </c>
      <c r="C1014" s="18" t="s">
        <v>784</v>
      </c>
      <c r="D1014" s="19">
        <v>1975</v>
      </c>
      <c r="E1014" s="20">
        <v>1</v>
      </c>
      <c r="F1014" s="21">
        <v>5740.5</v>
      </c>
      <c r="G1014" s="22">
        <v>100</v>
      </c>
      <c r="H1014" s="21">
        <v>5740.5</v>
      </c>
      <c r="I1014" s="16">
        <f t="shared" si="9"/>
        <v>0</v>
      </c>
      <c r="J1014" s="82" t="s">
        <v>2720</v>
      </c>
      <c r="K1014" s="60" t="s">
        <v>2918</v>
      </c>
      <c r="L1014" s="82" t="s">
        <v>2720</v>
      </c>
    </row>
    <row r="1015" spans="1:12" ht="25.5">
      <c r="A1015" s="60">
        <v>687</v>
      </c>
      <c r="B1015" s="20">
        <v>10576</v>
      </c>
      <c r="C1015" s="18" t="s">
        <v>785</v>
      </c>
      <c r="D1015" s="19">
        <v>1985</v>
      </c>
      <c r="E1015" s="20">
        <v>1</v>
      </c>
      <c r="F1015" s="21">
        <v>5789.4</v>
      </c>
      <c r="G1015" s="22">
        <v>100</v>
      </c>
      <c r="H1015" s="21">
        <v>5789.4</v>
      </c>
      <c r="I1015" s="16">
        <f t="shared" si="9"/>
        <v>0</v>
      </c>
      <c r="J1015" s="82" t="s">
        <v>2720</v>
      </c>
      <c r="K1015" s="60" t="s">
        <v>2918</v>
      </c>
      <c r="L1015" s="82" t="s">
        <v>2720</v>
      </c>
    </row>
    <row r="1016" spans="1:12" ht="38.25">
      <c r="A1016" s="60">
        <v>688</v>
      </c>
      <c r="B1016" s="20"/>
      <c r="C1016" s="18" t="s">
        <v>786</v>
      </c>
      <c r="D1016" s="19">
        <v>1991</v>
      </c>
      <c r="E1016" s="20">
        <v>1</v>
      </c>
      <c r="F1016" s="21">
        <v>6226</v>
      </c>
      <c r="G1016" s="22">
        <v>99</v>
      </c>
      <c r="H1016" s="21">
        <v>6160.78</v>
      </c>
      <c r="I1016" s="16">
        <f t="shared" si="9"/>
        <v>65.220000000000255</v>
      </c>
      <c r="J1016" s="82" t="s">
        <v>2720</v>
      </c>
      <c r="K1016" s="60" t="s">
        <v>2918</v>
      </c>
      <c r="L1016" s="82" t="s">
        <v>2720</v>
      </c>
    </row>
    <row r="1017" spans="1:12" ht="25.5">
      <c r="A1017" s="60">
        <v>689</v>
      </c>
      <c r="B1017" s="20"/>
      <c r="C1017" s="18" t="s">
        <v>787</v>
      </c>
      <c r="D1017" s="19">
        <v>2000</v>
      </c>
      <c r="E1017" s="20">
        <v>1</v>
      </c>
      <c r="F1017" s="21">
        <v>0</v>
      </c>
      <c r="G1017" s="22"/>
      <c r="H1017" s="21">
        <v>0</v>
      </c>
      <c r="I1017" s="16">
        <f t="shared" si="9"/>
        <v>0</v>
      </c>
      <c r="J1017" s="82" t="s">
        <v>2720</v>
      </c>
      <c r="K1017" s="60" t="s">
        <v>2918</v>
      </c>
      <c r="L1017" s="82" t="s">
        <v>2720</v>
      </c>
    </row>
    <row r="1018" spans="1:12" ht="38.25">
      <c r="A1018" s="60">
        <v>690</v>
      </c>
      <c r="B1018" s="20">
        <v>10858</v>
      </c>
      <c r="C1018" s="18" t="s">
        <v>788</v>
      </c>
      <c r="D1018" s="19">
        <v>2001</v>
      </c>
      <c r="E1018" s="20">
        <v>1</v>
      </c>
      <c r="F1018" s="21">
        <v>0</v>
      </c>
      <c r="G1018" s="22"/>
      <c r="H1018" s="21">
        <v>0</v>
      </c>
      <c r="I1018" s="16">
        <f t="shared" si="9"/>
        <v>0</v>
      </c>
      <c r="J1018" s="82" t="s">
        <v>2720</v>
      </c>
      <c r="K1018" s="60" t="s">
        <v>2918</v>
      </c>
      <c r="L1018" s="82" t="s">
        <v>2720</v>
      </c>
    </row>
    <row r="1019" spans="1:12" ht="25.5">
      <c r="A1019" s="60">
        <v>691</v>
      </c>
      <c r="B1019" s="20">
        <v>10860</v>
      </c>
      <c r="C1019" s="18" t="s">
        <v>789</v>
      </c>
      <c r="D1019" s="19">
        <v>1987</v>
      </c>
      <c r="E1019" s="20">
        <v>1</v>
      </c>
      <c r="F1019" s="21">
        <v>0</v>
      </c>
      <c r="G1019" s="22"/>
      <c r="H1019" s="21">
        <v>0</v>
      </c>
      <c r="I1019" s="16">
        <f t="shared" si="9"/>
        <v>0</v>
      </c>
      <c r="J1019" s="82" t="s">
        <v>2720</v>
      </c>
      <c r="K1019" s="60" t="s">
        <v>2918</v>
      </c>
      <c r="L1019" s="82" t="s">
        <v>2720</v>
      </c>
    </row>
    <row r="1020" spans="1:12" ht="25.5">
      <c r="A1020" s="60">
        <v>692</v>
      </c>
      <c r="B1020" s="20">
        <v>10861</v>
      </c>
      <c r="C1020" s="18" t="s">
        <v>790</v>
      </c>
      <c r="D1020" s="19">
        <v>2003</v>
      </c>
      <c r="E1020" s="20">
        <v>1</v>
      </c>
      <c r="F1020" s="21">
        <v>0</v>
      </c>
      <c r="G1020" s="22"/>
      <c r="H1020" s="21">
        <v>0</v>
      </c>
      <c r="I1020" s="16">
        <f t="shared" si="9"/>
        <v>0</v>
      </c>
      <c r="J1020" s="82" t="s">
        <v>2720</v>
      </c>
      <c r="K1020" s="60" t="s">
        <v>2918</v>
      </c>
      <c r="L1020" s="82" t="s">
        <v>2720</v>
      </c>
    </row>
    <row r="1021" spans="1:12" ht="25.5">
      <c r="A1021" s="60">
        <v>693</v>
      </c>
      <c r="B1021" s="20">
        <v>10863</v>
      </c>
      <c r="C1021" s="18" t="s">
        <v>791</v>
      </c>
      <c r="D1021" s="19">
        <v>1987</v>
      </c>
      <c r="E1021" s="20">
        <v>1</v>
      </c>
      <c r="F1021" s="21">
        <v>0</v>
      </c>
      <c r="G1021" s="22"/>
      <c r="H1021" s="21">
        <v>0</v>
      </c>
      <c r="I1021" s="16">
        <f t="shared" si="9"/>
        <v>0</v>
      </c>
      <c r="J1021" s="82" t="s">
        <v>2720</v>
      </c>
      <c r="K1021" s="60" t="s">
        <v>2918</v>
      </c>
      <c r="L1021" s="82" t="s">
        <v>2720</v>
      </c>
    </row>
    <row r="1022" spans="1:12" ht="25.5">
      <c r="A1022" s="60">
        <v>694</v>
      </c>
      <c r="B1022" s="20">
        <v>10864</v>
      </c>
      <c r="C1022" s="18" t="s">
        <v>792</v>
      </c>
      <c r="D1022" s="19">
        <v>1985</v>
      </c>
      <c r="E1022" s="20">
        <v>3</v>
      </c>
      <c r="F1022" s="21">
        <v>0</v>
      </c>
      <c r="G1022" s="22"/>
      <c r="H1022" s="21">
        <v>0</v>
      </c>
      <c r="I1022" s="16">
        <f t="shared" si="9"/>
        <v>0</v>
      </c>
      <c r="J1022" s="82" t="s">
        <v>2720</v>
      </c>
      <c r="K1022" s="60" t="s">
        <v>2918</v>
      </c>
      <c r="L1022" s="82" t="s">
        <v>2720</v>
      </c>
    </row>
    <row r="1023" spans="1:12" ht="25.5">
      <c r="A1023" s="60">
        <v>695</v>
      </c>
      <c r="B1023" s="20">
        <v>10865</v>
      </c>
      <c r="C1023" s="18" t="s">
        <v>793</v>
      </c>
      <c r="D1023" s="19">
        <v>1985</v>
      </c>
      <c r="E1023" s="20">
        <v>1</v>
      </c>
      <c r="F1023" s="21">
        <v>0</v>
      </c>
      <c r="G1023" s="22"/>
      <c r="H1023" s="21">
        <v>0</v>
      </c>
      <c r="I1023" s="16">
        <f t="shared" si="9"/>
        <v>0</v>
      </c>
      <c r="J1023" s="82" t="s">
        <v>2720</v>
      </c>
      <c r="K1023" s="60" t="s">
        <v>2918</v>
      </c>
      <c r="L1023" s="82" t="s">
        <v>2720</v>
      </c>
    </row>
    <row r="1024" spans="1:12" ht="25.5">
      <c r="A1024" s="60">
        <v>696</v>
      </c>
      <c r="B1024" s="20">
        <v>10866</v>
      </c>
      <c r="C1024" s="18" t="s">
        <v>794</v>
      </c>
      <c r="D1024" s="19">
        <v>1985</v>
      </c>
      <c r="E1024" s="20">
        <v>1</v>
      </c>
      <c r="F1024" s="21">
        <v>0</v>
      </c>
      <c r="G1024" s="22"/>
      <c r="H1024" s="21">
        <v>0</v>
      </c>
      <c r="I1024" s="16">
        <f t="shared" si="9"/>
        <v>0</v>
      </c>
      <c r="J1024" s="82" t="s">
        <v>2720</v>
      </c>
      <c r="K1024" s="60" t="s">
        <v>2918</v>
      </c>
      <c r="L1024" s="82" t="s">
        <v>2720</v>
      </c>
    </row>
    <row r="1025" spans="1:12" ht="25.5">
      <c r="A1025" s="60">
        <v>697</v>
      </c>
      <c r="B1025" s="20">
        <v>10867</v>
      </c>
      <c r="C1025" s="18" t="s">
        <v>795</v>
      </c>
      <c r="D1025" s="19">
        <v>1985</v>
      </c>
      <c r="E1025" s="20">
        <v>4</v>
      </c>
      <c r="F1025" s="21">
        <v>0</v>
      </c>
      <c r="G1025" s="22"/>
      <c r="H1025" s="21">
        <v>0</v>
      </c>
      <c r="I1025" s="16">
        <f t="shared" si="9"/>
        <v>0</v>
      </c>
      <c r="J1025" s="82" t="s">
        <v>2720</v>
      </c>
      <c r="K1025" s="60" t="s">
        <v>2918</v>
      </c>
      <c r="L1025" s="82" t="s">
        <v>2720</v>
      </c>
    </row>
    <row r="1026" spans="1:12" ht="25.5">
      <c r="A1026" s="60">
        <v>698</v>
      </c>
      <c r="B1026" s="20">
        <v>10868</v>
      </c>
      <c r="C1026" s="18" t="s">
        <v>739</v>
      </c>
      <c r="D1026" s="19">
        <v>1975</v>
      </c>
      <c r="E1026" s="20">
        <v>2</v>
      </c>
      <c r="F1026" s="21">
        <v>0</v>
      </c>
      <c r="G1026" s="22"/>
      <c r="H1026" s="21">
        <v>0</v>
      </c>
      <c r="I1026" s="16">
        <f t="shared" si="9"/>
        <v>0</v>
      </c>
      <c r="J1026" s="82" t="s">
        <v>2720</v>
      </c>
      <c r="K1026" s="60" t="s">
        <v>2918</v>
      </c>
      <c r="L1026" s="82" t="s">
        <v>2720</v>
      </c>
    </row>
    <row r="1027" spans="1:12" ht="25.5">
      <c r="A1027" s="60">
        <v>699</v>
      </c>
      <c r="B1027" s="20">
        <v>10869</v>
      </c>
      <c r="C1027" s="18" t="s">
        <v>796</v>
      </c>
      <c r="D1027" s="19">
        <v>1985</v>
      </c>
      <c r="E1027" s="20">
        <v>1</v>
      </c>
      <c r="F1027" s="21">
        <v>0</v>
      </c>
      <c r="G1027" s="22"/>
      <c r="H1027" s="21">
        <v>0</v>
      </c>
      <c r="I1027" s="16">
        <f t="shared" si="9"/>
        <v>0</v>
      </c>
      <c r="J1027" s="82" t="s">
        <v>2720</v>
      </c>
      <c r="K1027" s="60" t="s">
        <v>2918</v>
      </c>
      <c r="L1027" s="82" t="s">
        <v>2720</v>
      </c>
    </row>
    <row r="1028" spans="1:12" ht="25.5">
      <c r="A1028" s="60">
        <v>700</v>
      </c>
      <c r="B1028" s="20">
        <v>11018</v>
      </c>
      <c r="C1028" s="18" t="s">
        <v>797</v>
      </c>
      <c r="D1028" s="19">
        <v>1996</v>
      </c>
      <c r="E1028" s="20">
        <v>1</v>
      </c>
      <c r="F1028" s="21">
        <v>4060</v>
      </c>
      <c r="G1028" s="22">
        <v>100</v>
      </c>
      <c r="H1028" s="21">
        <v>4060</v>
      </c>
      <c r="I1028" s="16">
        <f t="shared" si="9"/>
        <v>0</v>
      </c>
      <c r="J1028" s="82" t="s">
        <v>2720</v>
      </c>
      <c r="K1028" s="60" t="s">
        <v>2918</v>
      </c>
      <c r="L1028" s="82" t="s">
        <v>2720</v>
      </c>
    </row>
    <row r="1029" spans="1:12" ht="25.5">
      <c r="A1029" s="60">
        <v>701</v>
      </c>
      <c r="B1029" s="20">
        <v>10901</v>
      </c>
      <c r="C1029" s="18" t="s">
        <v>798</v>
      </c>
      <c r="D1029" s="19">
        <v>1989</v>
      </c>
      <c r="E1029" s="20">
        <v>1</v>
      </c>
      <c r="F1029" s="21">
        <v>6788</v>
      </c>
      <c r="G1029" s="22">
        <v>100</v>
      </c>
      <c r="H1029" s="21">
        <v>6788</v>
      </c>
      <c r="I1029" s="16">
        <f t="shared" si="9"/>
        <v>0</v>
      </c>
      <c r="J1029" s="82" t="s">
        <v>2720</v>
      </c>
      <c r="K1029" s="60" t="s">
        <v>2918</v>
      </c>
      <c r="L1029" s="82" t="s">
        <v>2720</v>
      </c>
    </row>
    <row r="1030" spans="1:12" ht="25.5">
      <c r="A1030" s="60">
        <v>702</v>
      </c>
      <c r="B1030" s="20">
        <v>10577</v>
      </c>
      <c r="C1030" s="18" t="s">
        <v>799</v>
      </c>
      <c r="D1030" s="19">
        <v>2005</v>
      </c>
      <c r="E1030" s="20">
        <v>1</v>
      </c>
      <c r="F1030" s="21">
        <v>0</v>
      </c>
      <c r="G1030" s="22"/>
      <c r="H1030" s="21">
        <v>0</v>
      </c>
      <c r="I1030" s="16">
        <f t="shared" si="9"/>
        <v>0</v>
      </c>
      <c r="J1030" s="82" t="s">
        <v>2720</v>
      </c>
      <c r="K1030" s="60" t="s">
        <v>2918</v>
      </c>
      <c r="L1030" s="82" t="s">
        <v>2720</v>
      </c>
    </row>
    <row r="1031" spans="1:12" ht="25.5">
      <c r="A1031" s="60">
        <v>703</v>
      </c>
      <c r="B1031" s="20">
        <v>10578</v>
      </c>
      <c r="C1031" s="18" t="s">
        <v>800</v>
      </c>
      <c r="D1031" s="19">
        <v>2005</v>
      </c>
      <c r="E1031" s="20">
        <v>1</v>
      </c>
      <c r="F1031" s="21">
        <v>0</v>
      </c>
      <c r="G1031" s="22"/>
      <c r="H1031" s="21">
        <v>0</v>
      </c>
      <c r="I1031" s="16">
        <f t="shared" si="9"/>
        <v>0</v>
      </c>
      <c r="J1031" s="82" t="s">
        <v>2720</v>
      </c>
      <c r="K1031" s="60" t="s">
        <v>2918</v>
      </c>
      <c r="L1031" s="82" t="s">
        <v>2720</v>
      </c>
    </row>
    <row r="1032" spans="1:12" ht="25.5">
      <c r="A1032" s="60">
        <v>704</v>
      </c>
      <c r="B1032" s="20">
        <v>10870</v>
      </c>
      <c r="C1032" s="18" t="s">
        <v>801</v>
      </c>
      <c r="D1032" s="19">
        <v>2005</v>
      </c>
      <c r="E1032" s="20">
        <v>1</v>
      </c>
      <c r="F1032" s="21">
        <v>0</v>
      </c>
      <c r="G1032" s="22"/>
      <c r="H1032" s="21">
        <v>0</v>
      </c>
      <c r="I1032" s="16">
        <f t="shared" si="9"/>
        <v>0</v>
      </c>
      <c r="J1032" s="82" t="s">
        <v>2720</v>
      </c>
      <c r="K1032" s="60" t="s">
        <v>2918</v>
      </c>
      <c r="L1032" s="82" t="s">
        <v>2720</v>
      </c>
    </row>
    <row r="1033" spans="1:12" ht="25.5">
      <c r="A1033" s="60">
        <v>705</v>
      </c>
      <c r="B1033" s="20">
        <v>10871</v>
      </c>
      <c r="C1033" s="18" t="s">
        <v>734</v>
      </c>
      <c r="D1033" s="19">
        <v>2005</v>
      </c>
      <c r="E1033" s="20">
        <v>1</v>
      </c>
      <c r="F1033" s="21">
        <v>0</v>
      </c>
      <c r="G1033" s="22"/>
      <c r="H1033" s="21">
        <v>0</v>
      </c>
      <c r="I1033" s="16">
        <f t="shared" si="9"/>
        <v>0</v>
      </c>
      <c r="J1033" s="82" t="s">
        <v>2720</v>
      </c>
      <c r="K1033" s="60" t="s">
        <v>2918</v>
      </c>
      <c r="L1033" s="82" t="s">
        <v>2720</v>
      </c>
    </row>
    <row r="1034" spans="1:12" ht="25.5">
      <c r="A1034" s="60">
        <v>706</v>
      </c>
      <c r="B1034" s="20">
        <v>10872</v>
      </c>
      <c r="C1034" s="18" t="s">
        <v>735</v>
      </c>
      <c r="D1034" s="19">
        <v>2005</v>
      </c>
      <c r="E1034" s="20">
        <v>1</v>
      </c>
      <c r="F1034" s="21">
        <v>0</v>
      </c>
      <c r="G1034" s="22"/>
      <c r="H1034" s="21">
        <v>0</v>
      </c>
      <c r="I1034" s="16">
        <f t="shared" si="9"/>
        <v>0</v>
      </c>
      <c r="J1034" s="82" t="s">
        <v>2720</v>
      </c>
      <c r="K1034" s="60" t="s">
        <v>2918</v>
      </c>
      <c r="L1034" s="82" t="s">
        <v>2720</v>
      </c>
    </row>
    <row r="1035" spans="1:12" ht="25.5">
      <c r="A1035" s="60">
        <v>707</v>
      </c>
      <c r="B1035" s="20">
        <v>10875</v>
      </c>
      <c r="C1035" s="18" t="s">
        <v>802</v>
      </c>
      <c r="D1035" s="19">
        <v>2005</v>
      </c>
      <c r="E1035" s="20">
        <v>1</v>
      </c>
      <c r="F1035" s="21">
        <v>0</v>
      </c>
      <c r="G1035" s="22"/>
      <c r="H1035" s="21">
        <v>0</v>
      </c>
      <c r="I1035" s="16">
        <f t="shared" si="9"/>
        <v>0</v>
      </c>
      <c r="J1035" s="82" t="s">
        <v>2720</v>
      </c>
      <c r="K1035" s="60" t="s">
        <v>2918</v>
      </c>
      <c r="L1035" s="82" t="s">
        <v>2720</v>
      </c>
    </row>
    <row r="1036" spans="1:12" ht="25.5">
      <c r="A1036" s="60">
        <v>708</v>
      </c>
      <c r="B1036" s="20"/>
      <c r="C1036" s="18" t="s">
        <v>803</v>
      </c>
      <c r="D1036" s="19">
        <v>2005</v>
      </c>
      <c r="E1036" s="20">
        <v>1</v>
      </c>
      <c r="F1036" s="21">
        <v>0</v>
      </c>
      <c r="G1036" s="22"/>
      <c r="H1036" s="21">
        <v>0</v>
      </c>
      <c r="I1036" s="16">
        <f t="shared" si="9"/>
        <v>0</v>
      </c>
      <c r="J1036" s="82" t="s">
        <v>2720</v>
      </c>
      <c r="K1036" s="60" t="s">
        <v>2918</v>
      </c>
      <c r="L1036" s="82" t="s">
        <v>2720</v>
      </c>
    </row>
    <row r="1037" spans="1:12" ht="25.5">
      <c r="A1037" s="60">
        <v>709</v>
      </c>
      <c r="B1037" s="20">
        <v>10953</v>
      </c>
      <c r="C1037" s="18" t="s">
        <v>804</v>
      </c>
      <c r="D1037" s="19">
        <v>2006</v>
      </c>
      <c r="E1037" s="20">
        <v>1</v>
      </c>
      <c r="F1037" s="21">
        <v>14110.17</v>
      </c>
      <c r="G1037" s="22">
        <v>75</v>
      </c>
      <c r="H1037" s="21">
        <v>10593.2</v>
      </c>
      <c r="I1037" s="16">
        <f t="shared" si="9"/>
        <v>3516.9699999999993</v>
      </c>
      <c r="J1037" s="82" t="s">
        <v>2720</v>
      </c>
      <c r="K1037" s="60" t="s">
        <v>2918</v>
      </c>
      <c r="L1037" s="82" t="s">
        <v>2720</v>
      </c>
    </row>
    <row r="1038" spans="1:12" ht="25.5">
      <c r="A1038" s="60">
        <v>710</v>
      </c>
      <c r="B1038" s="20">
        <v>11052</v>
      </c>
      <c r="C1038" s="18" t="s">
        <v>805</v>
      </c>
      <c r="D1038" s="19">
        <v>2007</v>
      </c>
      <c r="E1038" s="20">
        <v>1</v>
      </c>
      <c r="F1038" s="21">
        <v>59982.5</v>
      </c>
      <c r="G1038" s="22">
        <v>83</v>
      </c>
      <c r="H1038" s="21">
        <v>49985.42</v>
      </c>
      <c r="I1038" s="16">
        <f t="shared" si="9"/>
        <v>9997.0800000000017</v>
      </c>
      <c r="J1038" s="82" t="s">
        <v>2720</v>
      </c>
      <c r="K1038" s="60" t="s">
        <v>2918</v>
      </c>
      <c r="L1038" s="82" t="s">
        <v>2720</v>
      </c>
    </row>
    <row r="1039" spans="1:12" ht="25.5">
      <c r="A1039" s="60">
        <v>711</v>
      </c>
      <c r="B1039" s="20">
        <v>10896</v>
      </c>
      <c r="C1039" s="18" t="s">
        <v>806</v>
      </c>
      <c r="D1039" s="19">
        <v>2005</v>
      </c>
      <c r="E1039" s="20">
        <v>1</v>
      </c>
      <c r="F1039" s="21">
        <v>0</v>
      </c>
      <c r="G1039" s="22"/>
      <c r="H1039" s="21">
        <v>0</v>
      </c>
      <c r="I1039" s="16">
        <f t="shared" si="9"/>
        <v>0</v>
      </c>
      <c r="J1039" s="82" t="s">
        <v>2720</v>
      </c>
      <c r="K1039" s="60" t="s">
        <v>2918</v>
      </c>
      <c r="L1039" s="82" t="s">
        <v>2720</v>
      </c>
    </row>
    <row r="1040" spans="1:12" ht="25.5">
      <c r="A1040" s="60">
        <v>712</v>
      </c>
      <c r="B1040" s="20">
        <v>10916</v>
      </c>
      <c r="C1040" s="32" t="s">
        <v>470</v>
      </c>
      <c r="D1040" s="19">
        <v>2006</v>
      </c>
      <c r="E1040" s="20">
        <v>1</v>
      </c>
      <c r="F1040" s="21">
        <v>12372.88</v>
      </c>
      <c r="G1040" s="22">
        <v>100</v>
      </c>
      <c r="H1040" s="21">
        <v>12372.88</v>
      </c>
      <c r="I1040" s="16">
        <f t="shared" si="9"/>
        <v>0</v>
      </c>
      <c r="J1040" s="82" t="s">
        <v>2720</v>
      </c>
      <c r="K1040" s="60" t="s">
        <v>2918</v>
      </c>
      <c r="L1040" s="82" t="s">
        <v>2720</v>
      </c>
    </row>
    <row r="1041" spans="1:12" ht="25.5">
      <c r="A1041" s="60">
        <v>713</v>
      </c>
      <c r="B1041" s="20">
        <v>10917</v>
      </c>
      <c r="C1041" s="32" t="s">
        <v>137</v>
      </c>
      <c r="D1041" s="19">
        <v>2006</v>
      </c>
      <c r="E1041" s="20">
        <v>1</v>
      </c>
      <c r="F1041" s="21">
        <v>16762.71</v>
      </c>
      <c r="G1041" s="22">
        <v>100</v>
      </c>
      <c r="H1041" s="21">
        <v>16762.71</v>
      </c>
      <c r="I1041" s="16">
        <f t="shared" si="9"/>
        <v>0</v>
      </c>
      <c r="J1041" s="82" t="s">
        <v>2720</v>
      </c>
      <c r="K1041" s="60" t="s">
        <v>2918</v>
      </c>
      <c r="L1041" s="82" t="s">
        <v>2720</v>
      </c>
    </row>
    <row r="1042" spans="1:12" ht="25.5">
      <c r="A1042" s="60">
        <v>714</v>
      </c>
      <c r="B1042" s="20">
        <v>10957</v>
      </c>
      <c r="C1042" s="32" t="s">
        <v>137</v>
      </c>
      <c r="D1042" s="19">
        <v>2006</v>
      </c>
      <c r="E1042" s="20">
        <v>1</v>
      </c>
      <c r="F1042" s="21">
        <v>16762.71</v>
      </c>
      <c r="G1042" s="22">
        <v>100</v>
      </c>
      <c r="H1042" s="21">
        <v>16762.71</v>
      </c>
      <c r="I1042" s="16">
        <f t="shared" si="9"/>
        <v>0</v>
      </c>
      <c r="J1042" s="82" t="s">
        <v>2720</v>
      </c>
      <c r="K1042" s="60" t="s">
        <v>2918</v>
      </c>
      <c r="L1042" s="82" t="s">
        <v>2720</v>
      </c>
    </row>
    <row r="1043" spans="1:12" ht="25.5">
      <c r="A1043" s="60">
        <v>715</v>
      </c>
      <c r="B1043" s="20">
        <v>10958</v>
      </c>
      <c r="C1043" s="32" t="s">
        <v>137</v>
      </c>
      <c r="D1043" s="19">
        <v>2006</v>
      </c>
      <c r="E1043" s="20">
        <v>1</v>
      </c>
      <c r="F1043" s="21">
        <v>14008.47</v>
      </c>
      <c r="G1043" s="22">
        <v>100</v>
      </c>
      <c r="H1043" s="21">
        <v>14008.47</v>
      </c>
      <c r="I1043" s="16">
        <f t="shared" si="9"/>
        <v>0</v>
      </c>
      <c r="J1043" s="82" t="s">
        <v>2720</v>
      </c>
      <c r="K1043" s="60" t="s">
        <v>2918</v>
      </c>
      <c r="L1043" s="82" t="s">
        <v>2720</v>
      </c>
    </row>
    <row r="1044" spans="1:12" ht="25.5">
      <c r="A1044" s="60">
        <v>716</v>
      </c>
      <c r="B1044" s="20">
        <v>10959</v>
      </c>
      <c r="C1044" s="32" t="s">
        <v>224</v>
      </c>
      <c r="D1044" s="19">
        <v>2006</v>
      </c>
      <c r="E1044" s="20">
        <v>1</v>
      </c>
      <c r="F1044" s="21">
        <v>12372.88</v>
      </c>
      <c r="G1044" s="22">
        <v>100</v>
      </c>
      <c r="H1044" s="21">
        <v>12372.88</v>
      </c>
      <c r="I1044" s="16">
        <f t="shared" si="9"/>
        <v>0</v>
      </c>
      <c r="J1044" s="82" t="s">
        <v>2720</v>
      </c>
      <c r="K1044" s="60" t="s">
        <v>2918</v>
      </c>
      <c r="L1044" s="82" t="s">
        <v>2720</v>
      </c>
    </row>
    <row r="1045" spans="1:12" ht="25.5">
      <c r="A1045" s="60">
        <v>717</v>
      </c>
      <c r="B1045" s="20">
        <v>10988</v>
      </c>
      <c r="C1045" s="32" t="s">
        <v>589</v>
      </c>
      <c r="D1045" s="19">
        <v>2006</v>
      </c>
      <c r="E1045" s="20">
        <v>1</v>
      </c>
      <c r="F1045" s="21">
        <v>19881.36</v>
      </c>
      <c r="G1045" s="22">
        <v>100</v>
      </c>
      <c r="H1045" s="21">
        <v>19881.36</v>
      </c>
      <c r="I1045" s="16">
        <f t="shared" si="9"/>
        <v>0</v>
      </c>
      <c r="J1045" s="82" t="s">
        <v>2720</v>
      </c>
      <c r="K1045" s="60" t="s">
        <v>2918</v>
      </c>
      <c r="L1045" s="82" t="s">
        <v>2720</v>
      </c>
    </row>
    <row r="1046" spans="1:12" ht="25.5">
      <c r="A1046" s="60">
        <v>718</v>
      </c>
      <c r="B1046" s="20">
        <v>10985</v>
      </c>
      <c r="C1046" s="18" t="s">
        <v>807</v>
      </c>
      <c r="D1046" s="20">
        <v>2006</v>
      </c>
      <c r="E1046" s="20">
        <v>1</v>
      </c>
      <c r="F1046" s="21">
        <v>23194.92</v>
      </c>
      <c r="G1046" s="22">
        <v>73</v>
      </c>
      <c r="H1046" s="21">
        <v>16860.77</v>
      </c>
      <c r="I1046" s="16">
        <f>F1046-H1046</f>
        <v>6334.1499999999978</v>
      </c>
      <c r="J1046" s="82" t="s">
        <v>2720</v>
      </c>
      <c r="K1046" s="60" t="s">
        <v>2918</v>
      </c>
      <c r="L1046" s="82" t="s">
        <v>2720</v>
      </c>
    </row>
    <row r="1047" spans="1:12" ht="25.5">
      <c r="A1047" s="60">
        <v>719</v>
      </c>
      <c r="B1047" s="20">
        <v>10893</v>
      </c>
      <c r="C1047" s="32" t="s">
        <v>137</v>
      </c>
      <c r="D1047" s="20">
        <v>2012</v>
      </c>
      <c r="E1047" s="20"/>
      <c r="F1047" s="21">
        <v>36288.81</v>
      </c>
      <c r="G1047" s="22"/>
      <c r="H1047" s="21">
        <v>0</v>
      </c>
      <c r="I1047" s="16">
        <f>F1047-H1047</f>
        <v>36288.81</v>
      </c>
      <c r="J1047" s="82" t="s">
        <v>2720</v>
      </c>
      <c r="K1047" s="60" t="s">
        <v>2918</v>
      </c>
      <c r="L1047" s="82" t="s">
        <v>2720</v>
      </c>
    </row>
    <row r="1048" spans="1:12">
      <c r="A1048" s="93" t="s">
        <v>1788</v>
      </c>
      <c r="B1048" s="93"/>
      <c r="C1048" s="93"/>
      <c r="D1048" s="93"/>
      <c r="E1048" s="93"/>
      <c r="F1048" s="93"/>
      <c r="G1048" s="93"/>
      <c r="H1048" s="93"/>
      <c r="I1048" s="93"/>
      <c r="J1048" s="93"/>
      <c r="K1048" s="93"/>
      <c r="L1048" s="93"/>
    </row>
    <row r="1049" spans="1:12">
      <c r="A1049" s="93" t="s">
        <v>1601</v>
      </c>
      <c r="B1049" s="93"/>
      <c r="C1049" s="93"/>
      <c r="D1049" s="93"/>
      <c r="E1049" s="93"/>
      <c r="F1049" s="93"/>
      <c r="G1049" s="93"/>
      <c r="H1049" s="93"/>
      <c r="I1049" s="93"/>
      <c r="J1049" s="93"/>
      <c r="K1049" s="93"/>
      <c r="L1049" s="93"/>
    </row>
    <row r="1050" spans="1:12" ht="25.5">
      <c r="A1050" s="60">
        <v>720</v>
      </c>
      <c r="B1050" s="18" t="s">
        <v>9</v>
      </c>
      <c r="C1050" s="18" t="s">
        <v>808</v>
      </c>
      <c r="D1050" s="19">
        <v>1999</v>
      </c>
      <c r="E1050" s="20">
        <v>1</v>
      </c>
      <c r="F1050" s="21">
        <v>82783.759999999995</v>
      </c>
      <c r="G1050" s="22">
        <v>100</v>
      </c>
      <c r="H1050" s="24">
        <v>82783.759999999995</v>
      </c>
      <c r="I1050" s="16">
        <f t="shared" ref="I1050:I1064" si="10">F1050-H1050</f>
        <v>0</v>
      </c>
      <c r="J1050" s="82" t="s">
        <v>2720</v>
      </c>
      <c r="K1050" s="60" t="s">
        <v>2918</v>
      </c>
      <c r="L1050" s="82" t="s">
        <v>2720</v>
      </c>
    </row>
    <row r="1051" spans="1:12" ht="25.5">
      <c r="A1051" s="60">
        <v>721</v>
      </c>
      <c r="B1051" s="18" t="s">
        <v>9</v>
      </c>
      <c r="C1051" s="18" t="s">
        <v>809</v>
      </c>
      <c r="D1051" s="19">
        <v>1999</v>
      </c>
      <c r="E1051" s="20">
        <v>1</v>
      </c>
      <c r="F1051" s="21">
        <v>10000</v>
      </c>
      <c r="G1051" s="22">
        <v>100</v>
      </c>
      <c r="H1051" s="24">
        <v>10000</v>
      </c>
      <c r="I1051" s="16">
        <f t="shared" si="10"/>
        <v>0</v>
      </c>
      <c r="J1051" s="82" t="s">
        <v>2720</v>
      </c>
      <c r="K1051" s="60" t="s">
        <v>2918</v>
      </c>
      <c r="L1051" s="82" t="s">
        <v>2720</v>
      </c>
    </row>
    <row r="1052" spans="1:12" ht="25.5">
      <c r="A1052" s="60">
        <v>722</v>
      </c>
      <c r="B1052" s="20">
        <v>10886</v>
      </c>
      <c r="C1052" s="18" t="s">
        <v>810</v>
      </c>
      <c r="D1052" s="19">
        <v>2001</v>
      </c>
      <c r="E1052" s="20">
        <v>1</v>
      </c>
      <c r="F1052" s="21">
        <v>73708.3</v>
      </c>
      <c r="G1052" s="22">
        <v>100</v>
      </c>
      <c r="H1052" s="24">
        <v>73708</v>
      </c>
      <c r="I1052" s="16">
        <f t="shared" si="10"/>
        <v>0.30000000000291038</v>
      </c>
      <c r="J1052" s="82" t="s">
        <v>2720</v>
      </c>
      <c r="K1052" s="60" t="s">
        <v>2918</v>
      </c>
      <c r="L1052" s="82" t="s">
        <v>2720</v>
      </c>
    </row>
    <row r="1053" spans="1:12" ht="25.5">
      <c r="A1053" s="60">
        <v>723</v>
      </c>
      <c r="B1053" s="20">
        <v>10887</v>
      </c>
      <c r="C1053" s="18" t="s">
        <v>811</v>
      </c>
      <c r="D1053" s="19">
        <v>2003</v>
      </c>
      <c r="E1053" s="20">
        <v>1</v>
      </c>
      <c r="F1053" s="21">
        <v>2500</v>
      </c>
      <c r="G1053" s="22">
        <v>100</v>
      </c>
      <c r="H1053" s="24">
        <v>2500</v>
      </c>
      <c r="I1053" s="16">
        <f t="shared" si="10"/>
        <v>0</v>
      </c>
      <c r="J1053" s="82" t="s">
        <v>2720</v>
      </c>
      <c r="K1053" s="60" t="s">
        <v>2918</v>
      </c>
      <c r="L1053" s="82" t="s">
        <v>2720</v>
      </c>
    </row>
    <row r="1054" spans="1:12" ht="25.5">
      <c r="A1054" s="60">
        <v>724</v>
      </c>
      <c r="B1054" s="20" t="s">
        <v>9</v>
      </c>
      <c r="C1054" s="18" t="s">
        <v>812</v>
      </c>
      <c r="D1054" s="19">
        <v>2002</v>
      </c>
      <c r="E1054" s="20">
        <v>2</v>
      </c>
      <c r="F1054" s="21">
        <v>5771.16</v>
      </c>
      <c r="G1054" s="22">
        <v>100</v>
      </c>
      <c r="H1054" s="24">
        <v>5771.16</v>
      </c>
      <c r="I1054" s="16">
        <f t="shared" si="10"/>
        <v>0</v>
      </c>
      <c r="J1054" s="82" t="s">
        <v>2720</v>
      </c>
      <c r="K1054" s="60" t="s">
        <v>2918</v>
      </c>
      <c r="L1054" s="82" t="s">
        <v>2720</v>
      </c>
    </row>
    <row r="1055" spans="1:12" ht="25.5">
      <c r="A1055" s="60">
        <v>725</v>
      </c>
      <c r="B1055" s="20">
        <v>10889</v>
      </c>
      <c r="C1055" s="18" t="s">
        <v>813</v>
      </c>
      <c r="D1055" s="19">
        <v>2002</v>
      </c>
      <c r="E1055" s="20">
        <v>2</v>
      </c>
      <c r="F1055" s="21">
        <v>4000</v>
      </c>
      <c r="G1055" s="22">
        <v>60</v>
      </c>
      <c r="H1055" s="24">
        <v>2400</v>
      </c>
      <c r="I1055" s="24">
        <f t="shared" si="10"/>
        <v>1600</v>
      </c>
      <c r="J1055" s="82" t="s">
        <v>2720</v>
      </c>
      <c r="K1055" s="60" t="s">
        <v>2918</v>
      </c>
      <c r="L1055" s="82" t="s">
        <v>2720</v>
      </c>
    </row>
    <row r="1056" spans="1:12" ht="25.5">
      <c r="A1056" s="60">
        <v>726</v>
      </c>
      <c r="B1056" s="20">
        <v>10890</v>
      </c>
      <c r="C1056" s="18" t="s">
        <v>814</v>
      </c>
      <c r="D1056" s="19">
        <v>2002</v>
      </c>
      <c r="E1056" s="20">
        <v>1</v>
      </c>
      <c r="F1056" s="21">
        <v>3000</v>
      </c>
      <c r="G1056" s="22">
        <v>100</v>
      </c>
      <c r="H1056" s="24">
        <v>3000</v>
      </c>
      <c r="I1056" s="16">
        <f t="shared" si="10"/>
        <v>0</v>
      </c>
      <c r="J1056" s="82" t="s">
        <v>2720</v>
      </c>
      <c r="K1056" s="60" t="s">
        <v>2918</v>
      </c>
      <c r="L1056" s="82" t="s">
        <v>2720</v>
      </c>
    </row>
    <row r="1057" spans="1:12" ht="25.5">
      <c r="A1057" s="60">
        <v>727</v>
      </c>
      <c r="B1057" s="20">
        <v>10891</v>
      </c>
      <c r="C1057" s="18" t="s">
        <v>815</v>
      </c>
      <c r="D1057" s="19">
        <v>2002</v>
      </c>
      <c r="E1057" s="20">
        <v>1</v>
      </c>
      <c r="F1057" s="21">
        <v>3200</v>
      </c>
      <c r="G1057" s="22">
        <v>100</v>
      </c>
      <c r="H1057" s="24">
        <v>3200</v>
      </c>
      <c r="I1057" s="16">
        <f t="shared" si="10"/>
        <v>0</v>
      </c>
      <c r="J1057" s="82" t="s">
        <v>2720</v>
      </c>
      <c r="K1057" s="60" t="s">
        <v>2918</v>
      </c>
      <c r="L1057" s="82" t="s">
        <v>2720</v>
      </c>
    </row>
    <row r="1058" spans="1:12" ht="25.5">
      <c r="A1058" s="60">
        <v>728</v>
      </c>
      <c r="B1058" s="20">
        <v>10892</v>
      </c>
      <c r="C1058" s="18" t="s">
        <v>816</v>
      </c>
      <c r="D1058" s="19">
        <v>2002</v>
      </c>
      <c r="E1058" s="20">
        <v>1</v>
      </c>
      <c r="F1058" s="21">
        <v>2350</v>
      </c>
      <c r="G1058" s="22">
        <v>100</v>
      </c>
      <c r="H1058" s="24">
        <v>2350</v>
      </c>
      <c r="I1058" s="16">
        <f t="shared" si="10"/>
        <v>0</v>
      </c>
      <c r="J1058" s="82" t="s">
        <v>2720</v>
      </c>
      <c r="K1058" s="60" t="s">
        <v>2918</v>
      </c>
      <c r="L1058" s="82" t="s">
        <v>2720</v>
      </c>
    </row>
    <row r="1059" spans="1:12" ht="25.5">
      <c r="A1059" s="60">
        <v>729</v>
      </c>
      <c r="B1059" s="20">
        <v>10893</v>
      </c>
      <c r="C1059" s="18" t="s">
        <v>817</v>
      </c>
      <c r="D1059" s="19">
        <v>2002</v>
      </c>
      <c r="E1059" s="20">
        <v>1</v>
      </c>
      <c r="F1059" s="21">
        <v>7500</v>
      </c>
      <c r="G1059" s="22">
        <v>100</v>
      </c>
      <c r="H1059" s="24">
        <v>7500</v>
      </c>
      <c r="I1059" s="16">
        <f t="shared" si="10"/>
        <v>0</v>
      </c>
      <c r="J1059" s="82" t="s">
        <v>2720</v>
      </c>
      <c r="K1059" s="60" t="s">
        <v>2918</v>
      </c>
      <c r="L1059" s="82" t="s">
        <v>2720</v>
      </c>
    </row>
    <row r="1060" spans="1:12" ht="25.5">
      <c r="A1060" s="60">
        <v>730</v>
      </c>
      <c r="B1060" s="20">
        <v>10894</v>
      </c>
      <c r="C1060" s="18" t="s">
        <v>818</v>
      </c>
      <c r="D1060" s="19">
        <v>2002</v>
      </c>
      <c r="E1060" s="20">
        <v>1</v>
      </c>
      <c r="F1060" s="21">
        <v>4640</v>
      </c>
      <c r="G1060" s="22">
        <v>100</v>
      </c>
      <c r="H1060" s="24">
        <v>4640</v>
      </c>
      <c r="I1060" s="16">
        <f t="shared" si="10"/>
        <v>0</v>
      </c>
      <c r="J1060" s="82" t="s">
        <v>2720</v>
      </c>
      <c r="K1060" s="60" t="s">
        <v>2918</v>
      </c>
      <c r="L1060" s="82" t="s">
        <v>2720</v>
      </c>
    </row>
    <row r="1061" spans="1:12" ht="25.5">
      <c r="A1061" s="60">
        <v>731</v>
      </c>
      <c r="B1061" s="20">
        <v>10895</v>
      </c>
      <c r="C1061" s="18" t="s">
        <v>819</v>
      </c>
      <c r="D1061" s="19">
        <v>2002</v>
      </c>
      <c r="E1061" s="20">
        <v>1</v>
      </c>
      <c r="F1061" s="21">
        <v>2083.33</v>
      </c>
      <c r="G1061" s="22">
        <v>100</v>
      </c>
      <c r="H1061" s="24">
        <v>2083.33</v>
      </c>
      <c r="I1061" s="16">
        <f t="shared" si="10"/>
        <v>0</v>
      </c>
      <c r="J1061" s="82" t="s">
        <v>2720</v>
      </c>
      <c r="K1061" s="60" t="s">
        <v>2918</v>
      </c>
      <c r="L1061" s="82" t="s">
        <v>2720</v>
      </c>
    </row>
    <row r="1062" spans="1:12" ht="25.5">
      <c r="A1062" s="60">
        <v>732</v>
      </c>
      <c r="B1062" s="20">
        <v>10896</v>
      </c>
      <c r="C1062" s="18" t="s">
        <v>820</v>
      </c>
      <c r="D1062" s="19">
        <v>2004</v>
      </c>
      <c r="E1062" s="20">
        <v>1</v>
      </c>
      <c r="F1062" s="21">
        <v>4500</v>
      </c>
      <c r="G1062" s="22">
        <v>100</v>
      </c>
      <c r="H1062" s="24">
        <v>4500</v>
      </c>
      <c r="I1062" s="16">
        <f t="shared" si="10"/>
        <v>0</v>
      </c>
      <c r="J1062" s="82" t="s">
        <v>2720</v>
      </c>
      <c r="K1062" s="60" t="s">
        <v>2918</v>
      </c>
      <c r="L1062" s="82" t="s">
        <v>2720</v>
      </c>
    </row>
    <row r="1063" spans="1:12" ht="25.5">
      <c r="A1063" s="60">
        <v>733</v>
      </c>
      <c r="B1063" s="20">
        <v>10897</v>
      </c>
      <c r="C1063" s="18" t="s">
        <v>821</v>
      </c>
      <c r="D1063" s="19">
        <v>1970</v>
      </c>
      <c r="E1063" s="20">
        <v>1</v>
      </c>
      <c r="F1063" s="18">
        <v>0</v>
      </c>
      <c r="G1063" s="22"/>
      <c r="H1063" s="16">
        <v>0</v>
      </c>
      <c r="I1063" s="16">
        <f t="shared" si="10"/>
        <v>0</v>
      </c>
      <c r="J1063" s="82" t="s">
        <v>2720</v>
      </c>
      <c r="K1063" s="60" t="s">
        <v>2918</v>
      </c>
      <c r="L1063" s="82" t="s">
        <v>2720</v>
      </c>
    </row>
    <row r="1064" spans="1:12" ht="25.5">
      <c r="A1064" s="60">
        <v>734</v>
      </c>
      <c r="B1064" s="20">
        <v>10746</v>
      </c>
      <c r="C1064" s="18" t="s">
        <v>822</v>
      </c>
      <c r="D1064" s="19">
        <v>2002</v>
      </c>
      <c r="E1064" s="20">
        <v>2</v>
      </c>
      <c r="F1064" s="21">
        <v>8550</v>
      </c>
      <c r="G1064" s="22">
        <v>100</v>
      </c>
      <c r="H1064" s="24">
        <v>8550</v>
      </c>
      <c r="I1064" s="16">
        <f t="shared" si="10"/>
        <v>0</v>
      </c>
      <c r="J1064" s="82" t="s">
        <v>2720</v>
      </c>
      <c r="K1064" s="60" t="s">
        <v>2918</v>
      </c>
      <c r="L1064" s="82" t="s">
        <v>2720</v>
      </c>
    </row>
    <row r="1065" spans="1:12" ht="38.25">
      <c r="A1065" s="60">
        <v>735</v>
      </c>
      <c r="B1065" s="20">
        <v>10573</v>
      </c>
      <c r="C1065" s="18" t="s">
        <v>823</v>
      </c>
      <c r="D1065" s="19">
        <v>1976</v>
      </c>
      <c r="E1065" s="20">
        <v>1</v>
      </c>
      <c r="F1065" s="21">
        <v>8107</v>
      </c>
      <c r="G1065" s="22">
        <v>100</v>
      </c>
      <c r="H1065" s="24">
        <v>8107</v>
      </c>
      <c r="I1065" s="16">
        <v>0</v>
      </c>
      <c r="J1065" s="82" t="s">
        <v>2720</v>
      </c>
      <c r="K1065" s="60" t="s">
        <v>2918</v>
      </c>
      <c r="L1065" s="82" t="s">
        <v>2720</v>
      </c>
    </row>
    <row r="1066" spans="1:12" ht="25.5">
      <c r="A1066" s="60">
        <v>736</v>
      </c>
      <c r="B1066" s="20"/>
      <c r="C1066" s="18" t="s">
        <v>824</v>
      </c>
      <c r="D1066" s="19">
        <v>1989</v>
      </c>
      <c r="E1066" s="20">
        <v>1</v>
      </c>
      <c r="F1066" s="21">
        <v>13207</v>
      </c>
      <c r="G1066" s="22">
        <v>100</v>
      </c>
      <c r="H1066" s="24">
        <v>13207</v>
      </c>
      <c r="I1066" s="16">
        <v>0</v>
      </c>
      <c r="J1066" s="82" t="s">
        <v>2720</v>
      </c>
      <c r="K1066" s="60" t="s">
        <v>2918</v>
      </c>
      <c r="L1066" s="82" t="s">
        <v>2720</v>
      </c>
    </row>
    <row r="1067" spans="1:12" ht="25.5">
      <c r="A1067" s="60">
        <v>737</v>
      </c>
      <c r="B1067" s="20">
        <v>10571</v>
      </c>
      <c r="C1067" s="18" t="s">
        <v>825</v>
      </c>
      <c r="D1067" s="19">
        <v>1956</v>
      </c>
      <c r="E1067" s="20">
        <v>1</v>
      </c>
      <c r="F1067" s="21">
        <v>2039.6</v>
      </c>
      <c r="G1067" s="22">
        <v>100</v>
      </c>
      <c r="H1067" s="24">
        <v>2039.6</v>
      </c>
      <c r="I1067" s="16">
        <v>0</v>
      </c>
      <c r="J1067" s="82" t="s">
        <v>2720</v>
      </c>
      <c r="K1067" s="60" t="s">
        <v>2918</v>
      </c>
      <c r="L1067" s="82" t="s">
        <v>2720</v>
      </c>
    </row>
    <row r="1068" spans="1:12" ht="25.5">
      <c r="A1068" s="60">
        <v>738</v>
      </c>
      <c r="B1068" s="20" t="s">
        <v>9</v>
      </c>
      <c r="C1068" s="14" t="s">
        <v>826</v>
      </c>
      <c r="D1068" s="13">
        <v>2005</v>
      </c>
      <c r="E1068" s="32">
        <v>1</v>
      </c>
      <c r="F1068" s="21">
        <v>6440</v>
      </c>
      <c r="G1068" s="22"/>
      <c r="H1068" s="16">
        <v>0</v>
      </c>
      <c r="I1068" s="24">
        <f t="shared" ref="I1068:I1080" si="11">F1068-H1068</f>
        <v>6440</v>
      </c>
      <c r="J1068" s="82" t="s">
        <v>2720</v>
      </c>
      <c r="K1068" s="60" t="s">
        <v>2918</v>
      </c>
      <c r="L1068" s="82" t="s">
        <v>2720</v>
      </c>
    </row>
    <row r="1069" spans="1:12" ht="25.5">
      <c r="A1069" s="60">
        <v>739</v>
      </c>
      <c r="B1069" s="20" t="s">
        <v>9</v>
      </c>
      <c r="C1069" s="14" t="s">
        <v>826</v>
      </c>
      <c r="D1069" s="13">
        <v>2005</v>
      </c>
      <c r="E1069" s="28">
        <v>1</v>
      </c>
      <c r="F1069" s="21">
        <v>700</v>
      </c>
      <c r="G1069" s="22"/>
      <c r="H1069" s="16">
        <v>0</v>
      </c>
      <c r="I1069" s="24">
        <f t="shared" si="11"/>
        <v>700</v>
      </c>
      <c r="J1069" s="82" t="s">
        <v>2720</v>
      </c>
      <c r="K1069" s="60" t="s">
        <v>2918</v>
      </c>
      <c r="L1069" s="82" t="s">
        <v>2720</v>
      </c>
    </row>
    <row r="1070" spans="1:12" ht="25.5">
      <c r="A1070" s="60">
        <v>740</v>
      </c>
      <c r="B1070" s="20" t="s">
        <v>9</v>
      </c>
      <c r="C1070" s="14" t="s">
        <v>827</v>
      </c>
      <c r="D1070" s="13">
        <v>2005</v>
      </c>
      <c r="E1070" s="28">
        <v>1</v>
      </c>
      <c r="F1070" s="21">
        <v>5000</v>
      </c>
      <c r="G1070" s="22"/>
      <c r="H1070" s="16">
        <v>0</v>
      </c>
      <c r="I1070" s="24">
        <f t="shared" si="11"/>
        <v>5000</v>
      </c>
      <c r="J1070" s="82" t="s">
        <v>2720</v>
      </c>
      <c r="K1070" s="60" t="s">
        <v>2918</v>
      </c>
      <c r="L1070" s="82" t="s">
        <v>2720</v>
      </c>
    </row>
    <row r="1071" spans="1:12" ht="25.5">
      <c r="A1071" s="60">
        <v>741</v>
      </c>
      <c r="B1071" s="20" t="s">
        <v>9</v>
      </c>
      <c r="C1071" s="14" t="s">
        <v>828</v>
      </c>
      <c r="D1071" s="13">
        <v>2005</v>
      </c>
      <c r="E1071" s="28">
        <v>1</v>
      </c>
      <c r="F1071" s="21">
        <v>318</v>
      </c>
      <c r="G1071" s="22"/>
      <c r="H1071" s="16">
        <v>0</v>
      </c>
      <c r="I1071" s="24">
        <f t="shared" si="11"/>
        <v>318</v>
      </c>
      <c r="J1071" s="82" t="s">
        <v>2720</v>
      </c>
      <c r="K1071" s="60" t="s">
        <v>2918</v>
      </c>
      <c r="L1071" s="82" t="s">
        <v>2720</v>
      </c>
    </row>
    <row r="1072" spans="1:12" ht="25.5">
      <c r="A1072" s="60">
        <v>742</v>
      </c>
      <c r="B1072" s="20" t="s">
        <v>9</v>
      </c>
      <c r="C1072" s="14" t="s">
        <v>829</v>
      </c>
      <c r="D1072" s="13">
        <v>2005</v>
      </c>
      <c r="E1072" s="28">
        <v>1</v>
      </c>
      <c r="F1072" s="21">
        <v>1976.7</v>
      </c>
      <c r="G1072" s="22"/>
      <c r="H1072" s="16">
        <v>0</v>
      </c>
      <c r="I1072" s="24">
        <f t="shared" si="11"/>
        <v>1976.7</v>
      </c>
      <c r="J1072" s="82" t="s">
        <v>2720</v>
      </c>
      <c r="K1072" s="60" t="s">
        <v>2918</v>
      </c>
      <c r="L1072" s="82" t="s">
        <v>2720</v>
      </c>
    </row>
    <row r="1073" spans="1:12" ht="25.5">
      <c r="A1073" s="60">
        <v>743</v>
      </c>
      <c r="B1073" s="20" t="s">
        <v>9</v>
      </c>
      <c r="C1073" s="14" t="s">
        <v>830</v>
      </c>
      <c r="D1073" s="13">
        <v>2005</v>
      </c>
      <c r="E1073" s="28">
        <v>6</v>
      </c>
      <c r="F1073" s="21">
        <v>151.80000000000001</v>
      </c>
      <c r="G1073" s="22"/>
      <c r="H1073" s="16">
        <v>0</v>
      </c>
      <c r="I1073" s="24">
        <f t="shared" si="11"/>
        <v>151.80000000000001</v>
      </c>
      <c r="J1073" s="82" t="s">
        <v>2720</v>
      </c>
      <c r="K1073" s="60" t="s">
        <v>2918</v>
      </c>
      <c r="L1073" s="82" t="s">
        <v>2720</v>
      </c>
    </row>
    <row r="1074" spans="1:12" ht="25.5">
      <c r="A1074" s="60">
        <v>744</v>
      </c>
      <c r="B1074" s="20" t="s">
        <v>9</v>
      </c>
      <c r="C1074" s="32" t="s">
        <v>831</v>
      </c>
      <c r="D1074" s="13">
        <v>2004</v>
      </c>
      <c r="E1074" s="28">
        <v>2</v>
      </c>
      <c r="F1074" s="21">
        <v>26006.78</v>
      </c>
      <c r="G1074" s="22"/>
      <c r="H1074" s="16">
        <v>0</v>
      </c>
      <c r="I1074" s="24">
        <f t="shared" si="11"/>
        <v>26006.78</v>
      </c>
      <c r="J1074" s="82" t="s">
        <v>2720</v>
      </c>
      <c r="K1074" s="60" t="s">
        <v>2918</v>
      </c>
      <c r="L1074" s="82" t="s">
        <v>2720</v>
      </c>
    </row>
    <row r="1075" spans="1:12" ht="39" customHeight="1">
      <c r="A1075" s="60">
        <v>745</v>
      </c>
      <c r="B1075" s="20" t="s">
        <v>9</v>
      </c>
      <c r="C1075" s="32" t="s">
        <v>220</v>
      </c>
      <c r="D1075" s="13">
        <v>2005</v>
      </c>
      <c r="E1075" s="28">
        <v>1</v>
      </c>
      <c r="F1075" s="21">
        <v>9282.49</v>
      </c>
      <c r="G1075" s="22"/>
      <c r="H1075" s="16">
        <v>0</v>
      </c>
      <c r="I1075" s="24">
        <f t="shared" si="11"/>
        <v>9282.49</v>
      </c>
      <c r="J1075" s="82" t="s">
        <v>2720</v>
      </c>
      <c r="K1075" s="60" t="s">
        <v>2918</v>
      </c>
      <c r="L1075" s="82" t="s">
        <v>2720</v>
      </c>
    </row>
    <row r="1076" spans="1:12" ht="25.5">
      <c r="A1076" s="60">
        <v>746</v>
      </c>
      <c r="B1076" s="20" t="s">
        <v>9</v>
      </c>
      <c r="C1076" s="32" t="s">
        <v>137</v>
      </c>
      <c r="D1076" s="35">
        <v>39052</v>
      </c>
      <c r="E1076" s="13">
        <v>2</v>
      </c>
      <c r="F1076" s="21">
        <v>41898.31</v>
      </c>
      <c r="G1076" s="22"/>
      <c r="H1076" s="16">
        <v>0</v>
      </c>
      <c r="I1076" s="24">
        <f t="shared" si="11"/>
        <v>41898.31</v>
      </c>
      <c r="J1076" s="82" t="s">
        <v>2720</v>
      </c>
      <c r="K1076" s="60" t="s">
        <v>2918</v>
      </c>
      <c r="L1076" s="82" t="s">
        <v>2720</v>
      </c>
    </row>
    <row r="1077" spans="1:12" ht="25.5">
      <c r="A1077" s="60">
        <v>747</v>
      </c>
      <c r="B1077" s="20" t="s">
        <v>9</v>
      </c>
      <c r="C1077" s="32" t="s">
        <v>832</v>
      </c>
      <c r="D1077" s="35">
        <v>39052</v>
      </c>
      <c r="E1077" s="13">
        <v>2</v>
      </c>
      <c r="F1077" s="21">
        <v>45898.32</v>
      </c>
      <c r="G1077" s="22"/>
      <c r="H1077" s="16">
        <v>0</v>
      </c>
      <c r="I1077" s="24">
        <f t="shared" si="11"/>
        <v>45898.32</v>
      </c>
      <c r="J1077" s="82" t="s">
        <v>2720</v>
      </c>
      <c r="K1077" s="60" t="s">
        <v>2918</v>
      </c>
      <c r="L1077" s="82" t="s">
        <v>2720</v>
      </c>
    </row>
    <row r="1078" spans="1:12" ht="25.5">
      <c r="A1078" s="60">
        <v>748</v>
      </c>
      <c r="B1078" s="20" t="s">
        <v>9</v>
      </c>
      <c r="C1078" s="32" t="s">
        <v>833</v>
      </c>
      <c r="D1078" s="35">
        <v>39417</v>
      </c>
      <c r="E1078" s="13">
        <v>1</v>
      </c>
      <c r="F1078" s="21">
        <v>16788.13</v>
      </c>
      <c r="G1078" s="22"/>
      <c r="H1078" s="16">
        <v>0</v>
      </c>
      <c r="I1078" s="24">
        <f t="shared" si="11"/>
        <v>16788.13</v>
      </c>
      <c r="J1078" s="82" t="s">
        <v>2720</v>
      </c>
      <c r="K1078" s="60" t="s">
        <v>2918</v>
      </c>
      <c r="L1078" s="82" t="s">
        <v>2720</v>
      </c>
    </row>
    <row r="1079" spans="1:12" ht="25.5">
      <c r="A1079" s="60">
        <v>749</v>
      </c>
      <c r="B1079" s="20" t="s">
        <v>9</v>
      </c>
      <c r="C1079" s="32" t="s">
        <v>834</v>
      </c>
      <c r="D1079" s="35">
        <v>39417</v>
      </c>
      <c r="E1079" s="13">
        <v>1</v>
      </c>
      <c r="F1079" s="21">
        <v>45898.31</v>
      </c>
      <c r="G1079" s="22"/>
      <c r="H1079" s="16">
        <v>0</v>
      </c>
      <c r="I1079" s="24">
        <f t="shared" si="11"/>
        <v>45898.31</v>
      </c>
      <c r="J1079" s="82" t="s">
        <v>2720</v>
      </c>
      <c r="K1079" s="60" t="s">
        <v>2918</v>
      </c>
      <c r="L1079" s="82" t="s">
        <v>2720</v>
      </c>
    </row>
    <row r="1080" spans="1:12" ht="25.5">
      <c r="A1080" s="60">
        <v>750</v>
      </c>
      <c r="B1080" s="20">
        <v>10879</v>
      </c>
      <c r="C1080" s="18" t="s">
        <v>137</v>
      </c>
      <c r="D1080" s="20">
        <v>2005</v>
      </c>
      <c r="E1080" s="20">
        <v>1</v>
      </c>
      <c r="F1080" s="21">
        <v>13003.39</v>
      </c>
      <c r="G1080" s="22"/>
      <c r="H1080" s="24">
        <v>13003.39</v>
      </c>
      <c r="I1080" s="16">
        <f t="shared" si="11"/>
        <v>0</v>
      </c>
      <c r="J1080" s="82" t="s">
        <v>2720</v>
      </c>
      <c r="K1080" s="60" t="s">
        <v>2918</v>
      </c>
      <c r="L1080" s="82" t="s">
        <v>2720</v>
      </c>
    </row>
    <row r="1081" spans="1:12" ht="127.5">
      <c r="A1081" s="60">
        <v>751</v>
      </c>
      <c r="B1081" s="20"/>
      <c r="C1081" s="17" t="s">
        <v>835</v>
      </c>
      <c r="D1081" s="59"/>
      <c r="E1081" s="59">
        <v>1</v>
      </c>
      <c r="F1081" s="23">
        <v>1200000</v>
      </c>
      <c r="G1081" s="59"/>
      <c r="H1081" s="23">
        <v>0</v>
      </c>
      <c r="I1081" s="23">
        <v>1200000</v>
      </c>
      <c r="J1081" s="82" t="s">
        <v>2720</v>
      </c>
      <c r="K1081" s="60" t="s">
        <v>2918</v>
      </c>
      <c r="L1081" s="82" t="s">
        <v>2720</v>
      </c>
    </row>
    <row r="1082" spans="1:12" ht="113.25" customHeight="1">
      <c r="A1082" s="60">
        <v>752</v>
      </c>
      <c r="B1082" s="20"/>
      <c r="C1082" s="17" t="s">
        <v>836</v>
      </c>
      <c r="D1082" s="59"/>
      <c r="E1082" s="22">
        <v>1</v>
      </c>
      <c r="F1082" s="23">
        <v>1400000</v>
      </c>
      <c r="G1082" s="59"/>
      <c r="H1082" s="23">
        <v>0</v>
      </c>
      <c r="I1082" s="23">
        <v>1400000</v>
      </c>
      <c r="J1082" s="82" t="s">
        <v>2720</v>
      </c>
      <c r="K1082" s="60" t="s">
        <v>2918</v>
      </c>
      <c r="L1082" s="82" t="s">
        <v>2720</v>
      </c>
    </row>
    <row r="1084" spans="1:12">
      <c r="A1084" s="86"/>
      <c r="B1084" s="86"/>
      <c r="C1084" s="86"/>
      <c r="D1084" s="86"/>
      <c r="E1084" s="86"/>
      <c r="F1084" s="86"/>
      <c r="G1084" s="86"/>
      <c r="H1084" s="86"/>
      <c r="I1084" s="86"/>
      <c r="J1084" s="86"/>
      <c r="K1084" s="86"/>
      <c r="L1084" s="86"/>
    </row>
    <row r="1085" spans="1:12">
      <c r="A1085" s="100"/>
      <c r="B1085" s="100"/>
      <c r="C1085" s="100"/>
      <c r="D1085" s="100"/>
      <c r="E1085" s="100"/>
      <c r="F1085" s="100"/>
      <c r="G1085" s="100"/>
      <c r="H1085" s="100"/>
    </row>
    <row r="1086" spans="1:12" ht="38.25" customHeight="1"/>
  </sheetData>
  <mergeCells count="193">
    <mergeCell ref="I2:L2"/>
    <mergeCell ref="I3:L3"/>
    <mergeCell ref="A1085:H1085"/>
    <mergeCell ref="K5:K6"/>
    <mergeCell ref="A158:L158"/>
    <mergeCell ref="B256:L256"/>
    <mergeCell ref="B640:L640"/>
    <mergeCell ref="B648:L648"/>
    <mergeCell ref="B654:L654"/>
    <mergeCell ref="B675:L675"/>
    <mergeCell ref="B698:L698"/>
    <mergeCell ref="B720:L720"/>
    <mergeCell ref="A1049:L1049"/>
    <mergeCell ref="A1010:L1010"/>
    <mergeCell ref="A1011:L1011"/>
    <mergeCell ref="A1048:L1048"/>
    <mergeCell ref="A989:L989"/>
    <mergeCell ref="A991:L991"/>
    <mergeCell ref="A994:L994"/>
    <mergeCell ref="A999:L999"/>
    <mergeCell ref="B998:L998"/>
    <mergeCell ref="A981:L981"/>
    <mergeCell ref="A982:L982"/>
    <mergeCell ref="A986:L986"/>
    <mergeCell ref="A988:L988"/>
    <mergeCell ref="A917:L917"/>
    <mergeCell ref="A939:L939"/>
    <mergeCell ref="A970:L970"/>
    <mergeCell ref="B910:L910"/>
    <mergeCell ref="B969:L969"/>
    <mergeCell ref="B985:L985"/>
    <mergeCell ref="A880:L880"/>
    <mergeCell ref="A881:L881"/>
    <mergeCell ref="A900:L900"/>
    <mergeCell ref="A909:L909"/>
    <mergeCell ref="A846:L846"/>
    <mergeCell ref="A847:L847"/>
    <mergeCell ref="A851:L851"/>
    <mergeCell ref="A867:L867"/>
    <mergeCell ref="B866:L866"/>
    <mergeCell ref="B899:L899"/>
    <mergeCell ref="A837:L837"/>
    <mergeCell ref="A840:L840"/>
    <mergeCell ref="A844:L844"/>
    <mergeCell ref="A830:L830"/>
    <mergeCell ref="A833:L833"/>
    <mergeCell ref="B829:L829"/>
    <mergeCell ref="B832:L832"/>
    <mergeCell ref="B836:L836"/>
    <mergeCell ref="B839:L839"/>
    <mergeCell ref="B843:L843"/>
    <mergeCell ref="A802:L802"/>
    <mergeCell ref="A807:L807"/>
    <mergeCell ref="A824:L824"/>
    <mergeCell ref="A790:L790"/>
    <mergeCell ref="A796:L796"/>
    <mergeCell ref="B788:L788"/>
    <mergeCell ref="B793:L793"/>
    <mergeCell ref="B798:L798"/>
    <mergeCell ref="B806:L806"/>
    <mergeCell ref="B823:L823"/>
    <mergeCell ref="A767:L767"/>
    <mergeCell ref="A768:L768"/>
    <mergeCell ref="A778:L778"/>
    <mergeCell ref="A752:L752"/>
    <mergeCell ref="A759:L759"/>
    <mergeCell ref="A761:L761"/>
    <mergeCell ref="A766:L766"/>
    <mergeCell ref="B777:L777"/>
    <mergeCell ref="B783:L783"/>
    <mergeCell ref="A710:L710"/>
    <mergeCell ref="A717:L717"/>
    <mergeCell ref="A721:L721"/>
    <mergeCell ref="A676:L676"/>
    <mergeCell ref="A697:L697"/>
    <mergeCell ref="A699:L699"/>
    <mergeCell ref="B751:L751"/>
    <mergeCell ref="A641:L641"/>
    <mergeCell ref="A649:L649"/>
    <mergeCell ref="A655:L655"/>
    <mergeCell ref="A626:L626"/>
    <mergeCell ref="A627:L627"/>
    <mergeCell ref="A628:L628"/>
    <mergeCell ref="A635:L635"/>
    <mergeCell ref="A596:L596"/>
    <mergeCell ref="A597:L597"/>
    <mergeCell ref="A623:L623"/>
    <mergeCell ref="A624:L624"/>
    <mergeCell ref="A586:L586"/>
    <mergeCell ref="A587:L587"/>
    <mergeCell ref="A588:L588"/>
    <mergeCell ref="A591:L591"/>
    <mergeCell ref="A593:L593"/>
    <mergeCell ref="A565:L565"/>
    <mergeCell ref="A567:L567"/>
    <mergeCell ref="A570:L570"/>
    <mergeCell ref="A582:L582"/>
    <mergeCell ref="A584:L584"/>
    <mergeCell ref="A555:L555"/>
    <mergeCell ref="A559:L559"/>
    <mergeCell ref="A561:L561"/>
    <mergeCell ref="A563:L563"/>
    <mergeCell ref="A542:L542"/>
    <mergeCell ref="A544:L544"/>
    <mergeCell ref="A547:L547"/>
    <mergeCell ref="A550:L550"/>
    <mergeCell ref="A553:L553"/>
    <mergeCell ref="A527:L527"/>
    <mergeCell ref="A532:L532"/>
    <mergeCell ref="A537:L537"/>
    <mergeCell ref="A539:L539"/>
    <mergeCell ref="A541:L541"/>
    <mergeCell ref="A512:L512"/>
    <mergeCell ref="A517:L517"/>
    <mergeCell ref="A523:L523"/>
    <mergeCell ref="A525:L525"/>
    <mergeCell ref="A491:L491"/>
    <mergeCell ref="A494:L494"/>
    <mergeCell ref="A495:L495"/>
    <mergeCell ref="A505:L505"/>
    <mergeCell ref="A470:L470"/>
    <mergeCell ref="A472:L472"/>
    <mergeCell ref="A473:L473"/>
    <mergeCell ref="A480:L480"/>
    <mergeCell ref="A483:L483"/>
    <mergeCell ref="A456:L456"/>
    <mergeCell ref="A467:L467"/>
    <mergeCell ref="A432:L432"/>
    <mergeCell ref="A438:L438"/>
    <mergeCell ref="A439:L439"/>
    <mergeCell ref="A445:L445"/>
    <mergeCell ref="A446:L446"/>
    <mergeCell ref="A379:L379"/>
    <mergeCell ref="A380:L380"/>
    <mergeCell ref="A426:L426"/>
    <mergeCell ref="A427:L427"/>
    <mergeCell ref="A431:L431"/>
    <mergeCell ref="A356:L356"/>
    <mergeCell ref="A362:L362"/>
    <mergeCell ref="A363:L363"/>
    <mergeCell ref="A366:L366"/>
    <mergeCell ref="A370:L370"/>
    <mergeCell ref="A294:L294"/>
    <mergeCell ref="A302:L302"/>
    <mergeCell ref="A309:L309"/>
    <mergeCell ref="A310:L310"/>
    <mergeCell ref="A355:L355"/>
    <mergeCell ref="A266:L266"/>
    <mergeCell ref="A268:L268"/>
    <mergeCell ref="A269:L269"/>
    <mergeCell ref="A286:L286"/>
    <mergeCell ref="A290:L290"/>
    <mergeCell ref="A133:L133"/>
    <mergeCell ref="A146:L146"/>
    <mergeCell ref="A167:L167"/>
    <mergeCell ref="A169:L169"/>
    <mergeCell ref="A239:L239"/>
    <mergeCell ref="A40:L40"/>
    <mergeCell ref="A119:L119"/>
    <mergeCell ref="A124:L124"/>
    <mergeCell ref="A127:L127"/>
    <mergeCell ref="A132:L132"/>
    <mergeCell ref="A75:L75"/>
    <mergeCell ref="A82:L82"/>
    <mergeCell ref="A118:L118"/>
    <mergeCell ref="A62:L62"/>
    <mergeCell ref="A63:L63"/>
    <mergeCell ref="A66:L66"/>
    <mergeCell ref="A74:L74"/>
    <mergeCell ref="A1:L1"/>
    <mergeCell ref="A1084:L1084"/>
    <mergeCell ref="G5:H5"/>
    <mergeCell ref="I5:I6"/>
    <mergeCell ref="A5:A6"/>
    <mergeCell ref="F5:F6"/>
    <mergeCell ref="E5:E6"/>
    <mergeCell ref="D5:D6"/>
    <mergeCell ref="C5:C6"/>
    <mergeCell ref="B5:B6"/>
    <mergeCell ref="B130:B131"/>
    <mergeCell ref="J5:J6"/>
    <mergeCell ref="L5:L6"/>
    <mergeCell ref="A4:L4"/>
    <mergeCell ref="A8:L8"/>
    <mergeCell ref="A42:L42"/>
    <mergeCell ref="A47:L47"/>
    <mergeCell ref="A56:L56"/>
    <mergeCell ref="A58:L58"/>
    <mergeCell ref="A60:L60"/>
    <mergeCell ref="A9:L9"/>
    <mergeCell ref="A16:L16"/>
    <mergeCell ref="A34:L34"/>
    <mergeCell ref="A36:L36"/>
  </mergeCells>
  <pageMargins left="0.32" right="0.26" top="0.54" bottom="0.36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843"/>
  <sheetViews>
    <sheetView tabSelected="1" zoomScale="80" zoomScaleNormal="80" workbookViewId="0">
      <selection activeCell="D3" sqref="D3"/>
    </sheetView>
  </sheetViews>
  <sheetFormatPr defaultRowHeight="12.75"/>
  <cols>
    <col min="1" max="1" width="8.140625" style="2" customWidth="1"/>
    <col min="2" max="2" width="13" style="2" customWidth="1"/>
    <col min="3" max="3" width="23.42578125" style="2" customWidth="1"/>
    <col min="4" max="4" width="8" style="2" customWidth="1"/>
    <col min="5" max="5" width="9.140625" style="2"/>
    <col min="6" max="6" width="17.5703125" style="2" customWidth="1"/>
    <col min="7" max="7" width="9.85546875" style="2" customWidth="1"/>
    <col min="8" max="8" width="18.140625" style="2" customWidth="1"/>
    <col min="9" max="9" width="18" style="2" customWidth="1"/>
    <col min="10" max="10" width="19" style="2" customWidth="1"/>
    <col min="11" max="11" width="20.42578125" style="2" customWidth="1"/>
    <col min="12" max="12" width="14" style="2" customWidth="1"/>
    <col min="13" max="16384" width="9.140625" style="2"/>
  </cols>
  <sheetData>
    <row r="1" spans="1:30">
      <c r="A1" s="109" t="s">
        <v>2926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"/>
      <c r="N1" s="1"/>
      <c r="O1" s="1"/>
    </row>
    <row r="2" spans="1:30">
      <c r="A2" s="83"/>
      <c r="B2" s="83"/>
      <c r="C2" s="83"/>
      <c r="D2" s="83"/>
      <c r="E2" s="83"/>
      <c r="F2" s="83"/>
      <c r="G2" s="83"/>
      <c r="H2" s="83"/>
      <c r="I2" s="99" t="s">
        <v>2924</v>
      </c>
      <c r="J2" s="99"/>
      <c r="K2" s="99"/>
      <c r="L2" s="99"/>
      <c r="M2" s="1"/>
      <c r="N2" s="1"/>
      <c r="O2" s="1"/>
    </row>
    <row r="3" spans="1:30">
      <c r="A3" s="83"/>
      <c r="B3" s="83"/>
      <c r="C3" s="83"/>
      <c r="D3" s="83"/>
      <c r="E3" s="83"/>
      <c r="F3" s="83"/>
      <c r="G3" s="83"/>
      <c r="H3" s="83"/>
      <c r="I3" s="99" t="s">
        <v>2925</v>
      </c>
      <c r="J3" s="99"/>
      <c r="K3" s="99"/>
      <c r="L3" s="99"/>
      <c r="M3" s="1"/>
      <c r="N3" s="1"/>
      <c r="O3" s="1"/>
    </row>
    <row r="4" spans="1:30" ht="27" customHeight="1">
      <c r="A4" s="110" t="s">
        <v>62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"/>
      <c r="N4" s="1"/>
      <c r="O4" s="1"/>
    </row>
    <row r="5" spans="1:30" ht="45" customHeight="1">
      <c r="A5" s="89" t="s">
        <v>6</v>
      </c>
      <c r="B5" s="89" t="s">
        <v>0</v>
      </c>
      <c r="C5" s="89" t="s">
        <v>1</v>
      </c>
      <c r="D5" s="89" t="s">
        <v>2</v>
      </c>
      <c r="E5" s="89" t="s">
        <v>3</v>
      </c>
      <c r="F5" s="89" t="s">
        <v>2917</v>
      </c>
      <c r="G5" s="89" t="s">
        <v>2921</v>
      </c>
      <c r="H5" s="89"/>
      <c r="I5" s="88" t="s">
        <v>2922</v>
      </c>
      <c r="J5" s="89" t="s">
        <v>7</v>
      </c>
      <c r="K5" s="117" t="s">
        <v>1959</v>
      </c>
      <c r="L5" s="89" t="s">
        <v>1960</v>
      </c>
    </row>
    <row r="6" spans="1:30">
      <c r="A6" s="89"/>
      <c r="B6" s="89"/>
      <c r="C6" s="89"/>
      <c r="D6" s="89"/>
      <c r="E6" s="89"/>
      <c r="F6" s="89"/>
      <c r="G6" s="58" t="s">
        <v>4</v>
      </c>
      <c r="H6" s="58" t="s">
        <v>5</v>
      </c>
      <c r="I6" s="89"/>
      <c r="J6" s="89"/>
      <c r="K6" s="118"/>
      <c r="L6" s="89"/>
    </row>
    <row r="7" spans="1:30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  <c r="L7" s="44">
        <v>12</v>
      </c>
    </row>
    <row r="8" spans="1:30" ht="15" customHeight="1">
      <c r="A8" s="111" t="s">
        <v>31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3"/>
    </row>
    <row r="9" spans="1:30" ht="43.5" customHeight="1">
      <c r="A9" s="10">
        <v>1</v>
      </c>
      <c r="B9" s="26">
        <v>200020272</v>
      </c>
      <c r="C9" s="64" t="s">
        <v>1792</v>
      </c>
      <c r="D9" s="65">
        <v>1988</v>
      </c>
      <c r="E9" s="65" t="s">
        <v>48</v>
      </c>
      <c r="F9" s="66">
        <v>214257</v>
      </c>
      <c r="G9" s="65">
        <v>66</v>
      </c>
      <c r="H9" s="66">
        <v>141102</v>
      </c>
      <c r="I9" s="66">
        <v>73155</v>
      </c>
      <c r="J9" s="10" t="s">
        <v>2816</v>
      </c>
      <c r="K9" s="10" t="s">
        <v>2725</v>
      </c>
      <c r="L9" s="10" t="s">
        <v>2816</v>
      </c>
    </row>
    <row r="10" spans="1:30" ht="42.75" customHeight="1">
      <c r="A10" s="10">
        <v>2</v>
      </c>
      <c r="B10" s="26">
        <v>200020273</v>
      </c>
      <c r="C10" s="64" t="s">
        <v>1793</v>
      </c>
      <c r="D10" s="65">
        <v>1988</v>
      </c>
      <c r="E10" s="65" t="s">
        <v>1794</v>
      </c>
      <c r="F10" s="66">
        <v>422983</v>
      </c>
      <c r="G10" s="65">
        <v>66</v>
      </c>
      <c r="H10" s="66">
        <v>278621</v>
      </c>
      <c r="I10" s="66">
        <v>144362</v>
      </c>
      <c r="J10" s="10" t="s">
        <v>2816</v>
      </c>
      <c r="K10" s="10" t="s">
        <v>2725</v>
      </c>
      <c r="L10" s="10" t="s">
        <v>2816</v>
      </c>
    </row>
    <row r="11" spans="1:30" s="76" customFormat="1" ht="65.25" customHeight="1">
      <c r="A11" s="47">
        <v>3</v>
      </c>
      <c r="B11" s="79"/>
      <c r="C11" s="69" t="s">
        <v>1795</v>
      </c>
      <c r="D11" s="67">
        <v>1988</v>
      </c>
      <c r="E11" s="67" t="s">
        <v>1796</v>
      </c>
      <c r="F11" s="80">
        <v>728319.1</v>
      </c>
      <c r="G11" s="67"/>
      <c r="H11" s="80">
        <v>658990.92000000004</v>
      </c>
      <c r="I11" s="80">
        <v>69328.179999999993</v>
      </c>
      <c r="J11" s="47" t="s">
        <v>1815</v>
      </c>
      <c r="K11" s="47" t="s">
        <v>2859</v>
      </c>
      <c r="L11" s="10" t="s">
        <v>2816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s="76" customFormat="1" ht="90" customHeight="1">
      <c r="A12" s="47">
        <v>4</v>
      </c>
      <c r="B12" s="79"/>
      <c r="C12" s="69" t="s">
        <v>1797</v>
      </c>
      <c r="D12" s="67">
        <v>1982</v>
      </c>
      <c r="E12" s="67" t="s">
        <v>1798</v>
      </c>
      <c r="F12" s="80">
        <v>103307.68</v>
      </c>
      <c r="G12" s="67"/>
      <c r="H12" s="80">
        <v>94701.54</v>
      </c>
      <c r="I12" s="80">
        <v>8606.14</v>
      </c>
      <c r="J12" s="47" t="s">
        <v>1816</v>
      </c>
      <c r="K12" s="47" t="s">
        <v>2529</v>
      </c>
      <c r="L12" s="47" t="s">
        <v>2715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s="76" customFormat="1" ht="85.5" customHeight="1">
      <c r="A13" s="47">
        <v>6</v>
      </c>
      <c r="B13" s="79"/>
      <c r="C13" s="69" t="s">
        <v>1799</v>
      </c>
      <c r="D13" s="67">
        <v>1990</v>
      </c>
      <c r="E13" s="67" t="s">
        <v>1800</v>
      </c>
      <c r="F13" s="80">
        <v>295325.2</v>
      </c>
      <c r="G13" s="67"/>
      <c r="H13" s="80">
        <v>265982.2</v>
      </c>
      <c r="I13" s="80">
        <v>29343</v>
      </c>
      <c r="J13" s="47" t="s">
        <v>1817</v>
      </c>
      <c r="K13" s="47" t="s">
        <v>2860</v>
      </c>
      <c r="L13" s="47" t="s">
        <v>2715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s="76" customFormat="1" ht="75.75" customHeight="1">
      <c r="A14" s="47">
        <v>7</v>
      </c>
      <c r="B14" s="79"/>
      <c r="C14" s="69" t="s">
        <v>1801</v>
      </c>
      <c r="D14" s="67">
        <v>1967</v>
      </c>
      <c r="E14" s="67" t="s">
        <v>1802</v>
      </c>
      <c r="F14" s="80">
        <v>164393.95000000001</v>
      </c>
      <c r="G14" s="67"/>
      <c r="H14" s="80">
        <v>155445.62</v>
      </c>
      <c r="I14" s="80">
        <v>8948.33</v>
      </c>
      <c r="J14" s="47" t="s">
        <v>1818</v>
      </c>
      <c r="K14" s="47" t="s">
        <v>2530</v>
      </c>
      <c r="L14" s="47" t="s">
        <v>2715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s="76" customFormat="1" ht="96" customHeight="1">
      <c r="A15" s="47">
        <v>8</v>
      </c>
      <c r="B15" s="79"/>
      <c r="C15" s="69" t="s">
        <v>1803</v>
      </c>
      <c r="D15" s="67">
        <v>1982</v>
      </c>
      <c r="E15" s="67" t="s">
        <v>1804</v>
      </c>
      <c r="F15" s="80">
        <v>77929.919999999998</v>
      </c>
      <c r="G15" s="67"/>
      <c r="H15" s="80">
        <v>71479.59</v>
      </c>
      <c r="I15" s="80">
        <v>6450.33</v>
      </c>
      <c r="J15" s="47" t="s">
        <v>1819</v>
      </c>
      <c r="K15" s="47" t="s">
        <v>2861</v>
      </c>
      <c r="L15" s="47" t="s">
        <v>2715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s="76" customFormat="1" ht="73.5" customHeight="1">
      <c r="A16" s="47">
        <v>9</v>
      </c>
      <c r="B16" s="79"/>
      <c r="C16" s="69" t="s">
        <v>1805</v>
      </c>
      <c r="D16" s="67">
        <v>1982</v>
      </c>
      <c r="E16" s="67" t="s">
        <v>1806</v>
      </c>
      <c r="F16" s="80">
        <v>72315.37</v>
      </c>
      <c r="G16" s="67"/>
      <c r="H16" s="80">
        <v>66327</v>
      </c>
      <c r="I16" s="80">
        <v>5988.37</v>
      </c>
      <c r="J16" s="47" t="s">
        <v>1820</v>
      </c>
      <c r="K16" s="47" t="s">
        <v>2531</v>
      </c>
      <c r="L16" s="47" t="s">
        <v>2715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1" s="76" customFormat="1" ht="93.75" customHeight="1">
      <c r="A17" s="47">
        <v>10</v>
      </c>
      <c r="B17" s="79"/>
      <c r="C17" s="69" t="s">
        <v>1807</v>
      </c>
      <c r="D17" s="67">
        <v>1971</v>
      </c>
      <c r="E17" s="67" t="s">
        <v>1808</v>
      </c>
      <c r="F17" s="80">
        <v>157881.07</v>
      </c>
      <c r="G17" s="67"/>
      <c r="H17" s="80">
        <v>148025.93</v>
      </c>
      <c r="I17" s="80">
        <v>9855.14</v>
      </c>
      <c r="J17" s="47" t="s">
        <v>1821</v>
      </c>
      <c r="K17" s="47" t="s">
        <v>2862</v>
      </c>
      <c r="L17" s="47" t="s">
        <v>2715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76" customFormat="1" ht="69.75" customHeight="1">
      <c r="A18" s="47">
        <v>11</v>
      </c>
      <c r="B18" s="79"/>
      <c r="C18" s="69" t="s">
        <v>1809</v>
      </c>
      <c r="D18" s="67">
        <v>1988</v>
      </c>
      <c r="E18" s="67" t="s">
        <v>1548</v>
      </c>
      <c r="F18" s="80">
        <v>76357.850000000006</v>
      </c>
      <c r="G18" s="67"/>
      <c r="H18" s="80">
        <v>69086.259999999995</v>
      </c>
      <c r="I18" s="80">
        <v>7271.59</v>
      </c>
      <c r="J18" s="47" t="s">
        <v>1822</v>
      </c>
      <c r="K18" s="47" t="s">
        <v>2863</v>
      </c>
      <c r="L18" s="47" t="s">
        <v>2715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76" customFormat="1" ht="80.25" customHeight="1">
      <c r="A19" s="47">
        <v>12</v>
      </c>
      <c r="B19" s="79"/>
      <c r="C19" s="69" t="s">
        <v>1810</v>
      </c>
      <c r="D19" s="67">
        <v>1990</v>
      </c>
      <c r="E19" s="67" t="s">
        <v>1811</v>
      </c>
      <c r="F19" s="80">
        <v>160576.06</v>
      </c>
      <c r="G19" s="67"/>
      <c r="H19" s="80">
        <v>158984.87</v>
      </c>
      <c r="I19" s="80">
        <v>1591.19</v>
      </c>
      <c r="J19" s="47" t="s">
        <v>1823</v>
      </c>
      <c r="K19" s="47" t="s">
        <v>2532</v>
      </c>
      <c r="L19" s="47" t="s">
        <v>2715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76" customFormat="1" ht="76.5" customHeight="1">
      <c r="A20" s="47">
        <v>13</v>
      </c>
      <c r="B20" s="79"/>
      <c r="C20" s="69" t="s">
        <v>1812</v>
      </c>
      <c r="D20" s="67">
        <v>1967</v>
      </c>
      <c r="E20" s="67" t="s">
        <v>1813</v>
      </c>
      <c r="F20" s="80">
        <v>49408.02</v>
      </c>
      <c r="G20" s="67"/>
      <c r="H20" s="80">
        <v>46721.81</v>
      </c>
      <c r="I20" s="80">
        <v>2686.21</v>
      </c>
      <c r="J20" s="47" t="s">
        <v>1824</v>
      </c>
      <c r="K20" s="47" t="s">
        <v>2533</v>
      </c>
      <c r="L20" s="47" t="s">
        <v>2715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76" customFormat="1" ht="69" customHeight="1">
      <c r="A21" s="47">
        <v>14</v>
      </c>
      <c r="B21" s="79"/>
      <c r="C21" s="69" t="s">
        <v>2879</v>
      </c>
      <c r="D21" s="67">
        <v>1988</v>
      </c>
      <c r="E21" s="67" t="s">
        <v>2880</v>
      </c>
      <c r="F21" s="80">
        <v>897197</v>
      </c>
      <c r="G21" s="67">
        <v>55</v>
      </c>
      <c r="H21" s="80">
        <v>489131.2</v>
      </c>
      <c r="I21" s="80">
        <v>408065.8</v>
      </c>
      <c r="J21" s="10" t="s">
        <v>2816</v>
      </c>
      <c r="K21" s="10" t="s">
        <v>2725</v>
      </c>
      <c r="L21" s="10" t="s">
        <v>2816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56.25" customHeight="1">
      <c r="A22" s="10">
        <v>15</v>
      </c>
      <c r="B22" s="78">
        <v>200010088</v>
      </c>
      <c r="C22" s="77" t="s">
        <v>1814</v>
      </c>
      <c r="D22" s="78">
        <v>1982</v>
      </c>
      <c r="E22" s="78">
        <v>1</v>
      </c>
      <c r="F22" s="66">
        <v>27720</v>
      </c>
      <c r="G22" s="65">
        <v>61</v>
      </c>
      <c r="H22" s="66">
        <v>16995.61</v>
      </c>
      <c r="I22" s="66">
        <v>10724.39</v>
      </c>
      <c r="J22" s="10" t="s">
        <v>1825</v>
      </c>
      <c r="K22" s="10" t="s">
        <v>2534</v>
      </c>
      <c r="L22" s="10" t="s">
        <v>2715</v>
      </c>
    </row>
    <row r="23" spans="1:31" ht="22.5" customHeight="1">
      <c r="A23" s="114" t="s">
        <v>2867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6"/>
    </row>
    <row r="24" spans="1:31" ht="135.75" customHeight="1">
      <c r="A24" s="47">
        <v>15</v>
      </c>
      <c r="B24" s="48">
        <v>310010021</v>
      </c>
      <c r="C24" s="47" t="s">
        <v>850</v>
      </c>
      <c r="D24" s="48">
        <v>1992</v>
      </c>
      <c r="E24" s="48">
        <v>1</v>
      </c>
      <c r="F24" s="53">
        <v>9658.4699999999993</v>
      </c>
      <c r="G24" s="48">
        <v>43</v>
      </c>
      <c r="H24" s="53">
        <v>4189.5</v>
      </c>
      <c r="I24" s="53">
        <v>5468.97</v>
      </c>
      <c r="J24" s="47" t="s">
        <v>1790</v>
      </c>
      <c r="K24" s="47" t="s">
        <v>2535</v>
      </c>
      <c r="L24" s="47" t="s">
        <v>2719</v>
      </c>
    </row>
    <row r="25" spans="1:31" ht="137.25" customHeight="1">
      <c r="A25" s="10">
        <v>16</v>
      </c>
      <c r="B25" s="5">
        <v>320020069</v>
      </c>
      <c r="C25" s="5" t="s">
        <v>851</v>
      </c>
      <c r="D25" s="5">
        <v>1972</v>
      </c>
      <c r="E25" s="5">
        <v>1</v>
      </c>
      <c r="F25" s="6">
        <v>1034962</v>
      </c>
      <c r="G25" s="5">
        <v>73</v>
      </c>
      <c r="H25" s="6">
        <v>758014.8</v>
      </c>
      <c r="I25" s="6">
        <v>276947.20000000001</v>
      </c>
      <c r="J25" s="10" t="s">
        <v>1791</v>
      </c>
      <c r="K25" s="10" t="s">
        <v>2536</v>
      </c>
      <c r="L25" s="10" t="s">
        <v>2719</v>
      </c>
    </row>
    <row r="26" spans="1:31" ht="100.5" customHeight="1">
      <c r="A26" s="47">
        <v>17</v>
      </c>
      <c r="B26" s="48">
        <v>330030065</v>
      </c>
      <c r="C26" s="48" t="s">
        <v>2864</v>
      </c>
      <c r="D26" s="48">
        <v>1992</v>
      </c>
      <c r="E26" s="48" t="s">
        <v>2868</v>
      </c>
      <c r="F26" s="53">
        <v>2642873</v>
      </c>
      <c r="G26" s="48">
        <v>47</v>
      </c>
      <c r="H26" s="53">
        <v>1244516.72</v>
      </c>
      <c r="I26" s="53">
        <v>1398356.28</v>
      </c>
      <c r="J26" s="47" t="s">
        <v>2865</v>
      </c>
      <c r="K26" s="47" t="s">
        <v>2866</v>
      </c>
      <c r="L26" s="10" t="s">
        <v>2719</v>
      </c>
    </row>
    <row r="27" spans="1:31">
      <c r="A27" s="103" t="s">
        <v>1826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5"/>
    </row>
    <row r="28" spans="1:31" ht="86.25" customHeight="1">
      <c r="A28" s="47">
        <v>22</v>
      </c>
      <c r="B28" s="54">
        <v>330030223</v>
      </c>
      <c r="C28" s="47" t="s">
        <v>853</v>
      </c>
      <c r="D28" s="47" t="s">
        <v>37</v>
      </c>
      <c r="E28" s="47" t="s">
        <v>854</v>
      </c>
      <c r="F28" s="53">
        <v>20695</v>
      </c>
      <c r="G28" s="48">
        <v>100</v>
      </c>
      <c r="H28" s="53">
        <v>20695</v>
      </c>
      <c r="I28" s="53">
        <v>0</v>
      </c>
      <c r="J28" s="47" t="s">
        <v>2816</v>
      </c>
      <c r="K28" s="47" t="s">
        <v>2725</v>
      </c>
      <c r="L28" s="47" t="s">
        <v>2816</v>
      </c>
    </row>
    <row r="29" spans="1:31">
      <c r="A29" s="106" t="s">
        <v>1827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8"/>
    </row>
    <row r="30" spans="1:31" ht="25.5">
      <c r="A30" s="10">
        <v>23</v>
      </c>
      <c r="B30" s="5">
        <v>340075076</v>
      </c>
      <c r="C30" s="5" t="s">
        <v>855</v>
      </c>
      <c r="D30" s="5">
        <v>1988</v>
      </c>
      <c r="E30" s="5">
        <v>1</v>
      </c>
      <c r="F30" s="6">
        <v>3364</v>
      </c>
      <c r="G30" s="5"/>
      <c r="H30" s="6">
        <v>2805.49</v>
      </c>
      <c r="I30" s="6">
        <v>558.51</v>
      </c>
      <c r="J30" s="47" t="s">
        <v>2816</v>
      </c>
      <c r="K30" s="10" t="s">
        <v>2918</v>
      </c>
      <c r="L30" s="47" t="s">
        <v>2816</v>
      </c>
    </row>
    <row r="31" spans="1:31" ht="25.5">
      <c r="A31" s="10">
        <v>24</v>
      </c>
      <c r="B31" s="5">
        <v>340075077</v>
      </c>
      <c r="C31" s="5" t="s">
        <v>855</v>
      </c>
      <c r="D31" s="5">
        <v>1988</v>
      </c>
      <c r="E31" s="5">
        <v>1</v>
      </c>
      <c r="F31" s="6">
        <v>3364</v>
      </c>
      <c r="G31" s="5"/>
      <c r="H31" s="6">
        <v>2806.49</v>
      </c>
      <c r="I31" s="6">
        <v>557.51</v>
      </c>
      <c r="J31" s="47" t="s">
        <v>2816</v>
      </c>
      <c r="K31" s="10" t="s">
        <v>2918</v>
      </c>
      <c r="L31" s="47" t="s">
        <v>2816</v>
      </c>
    </row>
    <row r="32" spans="1:31" ht="25.5">
      <c r="A32" s="10">
        <v>25</v>
      </c>
      <c r="B32" s="5">
        <v>340075948</v>
      </c>
      <c r="C32" s="5" t="s">
        <v>856</v>
      </c>
      <c r="D32" s="5">
        <v>2003</v>
      </c>
      <c r="E32" s="5">
        <v>1</v>
      </c>
      <c r="F32" s="6">
        <v>67750</v>
      </c>
      <c r="G32" s="5"/>
      <c r="H32" s="6">
        <v>34581.68</v>
      </c>
      <c r="I32" s="6">
        <v>33168.32</v>
      </c>
      <c r="J32" s="47" t="s">
        <v>2816</v>
      </c>
      <c r="K32" s="10" t="s">
        <v>2918</v>
      </c>
      <c r="L32" s="47" t="s">
        <v>2816</v>
      </c>
    </row>
    <row r="33" spans="1:12">
      <c r="A33" s="106" t="s">
        <v>1828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8"/>
    </row>
    <row r="34" spans="1:12" ht="25.5">
      <c r="A34" s="10">
        <v>26</v>
      </c>
      <c r="B34" s="26">
        <v>200040049</v>
      </c>
      <c r="C34" s="5" t="s">
        <v>857</v>
      </c>
      <c r="D34" s="5">
        <v>1991</v>
      </c>
      <c r="E34" s="5">
        <v>1</v>
      </c>
      <c r="F34" s="6">
        <v>6832</v>
      </c>
      <c r="G34" s="5">
        <v>100</v>
      </c>
      <c r="H34" s="6">
        <v>6832</v>
      </c>
      <c r="I34" s="6">
        <v>0</v>
      </c>
      <c r="J34" s="47" t="s">
        <v>2816</v>
      </c>
      <c r="K34" s="10" t="s">
        <v>2918</v>
      </c>
      <c r="L34" s="47" t="s">
        <v>2816</v>
      </c>
    </row>
    <row r="35" spans="1:12" ht="25.5">
      <c r="A35" s="10">
        <v>27</v>
      </c>
      <c r="B35" s="26">
        <v>200040050</v>
      </c>
      <c r="C35" s="5" t="s">
        <v>858</v>
      </c>
      <c r="D35" s="5">
        <v>1991</v>
      </c>
      <c r="E35" s="5">
        <v>1</v>
      </c>
      <c r="F35" s="6">
        <v>901</v>
      </c>
      <c r="G35" s="5">
        <v>100</v>
      </c>
      <c r="H35" s="6">
        <v>901</v>
      </c>
      <c r="I35" s="6">
        <v>0</v>
      </c>
      <c r="J35" s="47" t="s">
        <v>2816</v>
      </c>
      <c r="K35" s="10" t="s">
        <v>2918</v>
      </c>
      <c r="L35" s="47" t="s">
        <v>2816</v>
      </c>
    </row>
    <row r="36" spans="1:12" ht="25.5">
      <c r="A36" s="10">
        <v>28</v>
      </c>
      <c r="B36" s="26">
        <v>200060018</v>
      </c>
      <c r="C36" s="5" t="s">
        <v>859</v>
      </c>
      <c r="D36" s="5">
        <v>1987</v>
      </c>
      <c r="E36" s="5">
        <v>1</v>
      </c>
      <c r="F36" s="6">
        <v>1260</v>
      </c>
      <c r="G36" s="5">
        <v>100</v>
      </c>
      <c r="H36" s="6">
        <v>1260</v>
      </c>
      <c r="I36" s="6">
        <v>0</v>
      </c>
      <c r="J36" s="47" t="s">
        <v>2816</v>
      </c>
      <c r="K36" s="10" t="s">
        <v>2918</v>
      </c>
      <c r="L36" s="47" t="s">
        <v>2816</v>
      </c>
    </row>
    <row r="37" spans="1:12" ht="25.5">
      <c r="A37" s="10">
        <v>29</v>
      </c>
      <c r="B37" s="26">
        <v>200060019</v>
      </c>
      <c r="C37" s="5" t="s">
        <v>860</v>
      </c>
      <c r="D37" s="5">
        <v>1989</v>
      </c>
      <c r="E37" s="5">
        <v>1</v>
      </c>
      <c r="F37" s="6">
        <v>2521</v>
      </c>
      <c r="G37" s="5">
        <v>100</v>
      </c>
      <c r="H37" s="6">
        <v>2521</v>
      </c>
      <c r="I37" s="6">
        <v>0</v>
      </c>
      <c r="J37" s="47" t="s">
        <v>2816</v>
      </c>
      <c r="K37" s="10" t="s">
        <v>2918</v>
      </c>
      <c r="L37" s="47" t="s">
        <v>2816</v>
      </c>
    </row>
    <row r="38" spans="1:12" ht="25.5">
      <c r="A38" s="10">
        <v>30</v>
      </c>
      <c r="B38" s="26">
        <v>200075977</v>
      </c>
      <c r="C38" s="5" t="s">
        <v>861</v>
      </c>
      <c r="D38" s="5">
        <v>1988</v>
      </c>
      <c r="E38" s="5">
        <v>1</v>
      </c>
      <c r="F38" s="6">
        <v>2614</v>
      </c>
      <c r="G38" s="5">
        <v>100</v>
      </c>
      <c r="H38" s="6">
        <v>2614</v>
      </c>
      <c r="I38" s="6">
        <v>0</v>
      </c>
      <c r="J38" s="47" t="s">
        <v>2816</v>
      </c>
      <c r="K38" s="10" t="s">
        <v>2918</v>
      </c>
      <c r="L38" s="47" t="s">
        <v>2816</v>
      </c>
    </row>
    <row r="39" spans="1:12" ht="25.5">
      <c r="A39" s="10">
        <v>31</v>
      </c>
      <c r="B39" s="26">
        <v>200075978</v>
      </c>
      <c r="C39" s="5" t="s">
        <v>862</v>
      </c>
      <c r="D39" s="5">
        <v>1988</v>
      </c>
      <c r="E39" s="5">
        <v>1</v>
      </c>
      <c r="F39" s="6">
        <v>23560</v>
      </c>
      <c r="G39" s="5">
        <v>75</v>
      </c>
      <c r="H39" s="6">
        <v>17749.400000000001</v>
      </c>
      <c r="I39" s="6">
        <v>5810.6</v>
      </c>
      <c r="J39" s="47" t="s">
        <v>2816</v>
      </c>
      <c r="K39" s="10" t="s">
        <v>2918</v>
      </c>
      <c r="L39" s="47" t="s">
        <v>2816</v>
      </c>
    </row>
    <row r="40" spans="1:12" ht="25.5">
      <c r="A40" s="10">
        <v>32</v>
      </c>
      <c r="B40" s="26">
        <v>200075979</v>
      </c>
      <c r="C40" s="5" t="s">
        <v>863</v>
      </c>
      <c r="D40" s="5">
        <v>1988</v>
      </c>
      <c r="E40" s="5">
        <v>1</v>
      </c>
      <c r="F40" s="6">
        <v>6076</v>
      </c>
      <c r="G40" s="5">
        <v>100</v>
      </c>
      <c r="H40" s="6">
        <v>6076</v>
      </c>
      <c r="I40" s="6">
        <v>0</v>
      </c>
      <c r="J40" s="47" t="s">
        <v>2816</v>
      </c>
      <c r="K40" s="10" t="s">
        <v>2918</v>
      </c>
      <c r="L40" s="47" t="s">
        <v>2816</v>
      </c>
    </row>
    <row r="41" spans="1:12" ht="25.5">
      <c r="A41" s="10">
        <v>33</v>
      </c>
      <c r="B41" s="26">
        <v>200075980</v>
      </c>
      <c r="C41" s="5" t="s">
        <v>864</v>
      </c>
      <c r="D41" s="5">
        <v>1988</v>
      </c>
      <c r="E41" s="5">
        <v>1</v>
      </c>
      <c r="F41" s="6">
        <v>9579</v>
      </c>
      <c r="G41" s="5">
        <v>100</v>
      </c>
      <c r="H41" s="6">
        <v>9579</v>
      </c>
      <c r="I41" s="6">
        <v>0</v>
      </c>
      <c r="J41" s="47" t="s">
        <v>2816</v>
      </c>
      <c r="K41" s="10" t="s">
        <v>2918</v>
      </c>
      <c r="L41" s="47" t="s">
        <v>2816</v>
      </c>
    </row>
    <row r="42" spans="1:12" ht="25.5">
      <c r="A42" s="10">
        <v>34</v>
      </c>
      <c r="B42" s="26">
        <v>200075981</v>
      </c>
      <c r="C42" s="5" t="s">
        <v>865</v>
      </c>
      <c r="D42" s="5">
        <v>1988</v>
      </c>
      <c r="E42" s="5">
        <v>1</v>
      </c>
      <c r="F42" s="6">
        <v>11026</v>
      </c>
      <c r="G42" s="5">
        <v>100</v>
      </c>
      <c r="H42" s="6">
        <v>11026</v>
      </c>
      <c r="I42" s="6">
        <v>0</v>
      </c>
      <c r="J42" s="47" t="s">
        <v>2816</v>
      </c>
      <c r="K42" s="10" t="s">
        <v>2918</v>
      </c>
      <c r="L42" s="47" t="s">
        <v>2816</v>
      </c>
    </row>
    <row r="43" spans="1:12" ht="25.5">
      <c r="A43" s="10">
        <v>35</v>
      </c>
      <c r="B43" s="26">
        <v>200075982</v>
      </c>
      <c r="C43" s="5" t="s">
        <v>866</v>
      </c>
      <c r="D43" s="5">
        <v>1988</v>
      </c>
      <c r="E43" s="5">
        <v>2</v>
      </c>
      <c r="F43" s="6">
        <v>11460</v>
      </c>
      <c r="G43" s="5">
        <v>100</v>
      </c>
      <c r="H43" s="6">
        <v>11460</v>
      </c>
      <c r="I43" s="6">
        <v>0</v>
      </c>
      <c r="J43" s="47" t="s">
        <v>2816</v>
      </c>
      <c r="K43" s="10" t="s">
        <v>2918</v>
      </c>
      <c r="L43" s="47" t="s">
        <v>2816</v>
      </c>
    </row>
    <row r="44" spans="1:12" ht="25.5">
      <c r="A44" s="10">
        <v>36</v>
      </c>
      <c r="B44" s="26">
        <v>200075983</v>
      </c>
      <c r="C44" s="5" t="s">
        <v>867</v>
      </c>
      <c r="D44" s="5">
        <v>2000</v>
      </c>
      <c r="E44" s="5">
        <v>1</v>
      </c>
      <c r="F44" s="6">
        <v>32000</v>
      </c>
      <c r="G44" s="5">
        <v>100</v>
      </c>
      <c r="H44" s="6">
        <v>32000</v>
      </c>
      <c r="I44" s="6">
        <v>0</v>
      </c>
      <c r="J44" s="47" t="s">
        <v>2816</v>
      </c>
      <c r="K44" s="10" t="s">
        <v>2918</v>
      </c>
      <c r="L44" s="47" t="s">
        <v>2816</v>
      </c>
    </row>
    <row r="45" spans="1:12" ht="25.5">
      <c r="A45" s="10">
        <v>37</v>
      </c>
      <c r="B45" s="26">
        <v>200075984</v>
      </c>
      <c r="C45" s="5" t="s">
        <v>868</v>
      </c>
      <c r="D45" s="5">
        <v>2001</v>
      </c>
      <c r="E45" s="5">
        <v>1</v>
      </c>
      <c r="F45" s="6">
        <v>25000</v>
      </c>
      <c r="G45" s="5">
        <v>100</v>
      </c>
      <c r="H45" s="6">
        <v>25000</v>
      </c>
      <c r="I45" s="6">
        <v>0</v>
      </c>
      <c r="J45" s="47" t="s">
        <v>2816</v>
      </c>
      <c r="K45" s="10" t="s">
        <v>2918</v>
      </c>
      <c r="L45" s="47" t="s">
        <v>2816</v>
      </c>
    </row>
    <row r="46" spans="1:12" ht="25.5">
      <c r="A46" s="10">
        <v>38</v>
      </c>
      <c r="B46" s="26">
        <v>200075985</v>
      </c>
      <c r="C46" s="5" t="s">
        <v>869</v>
      </c>
      <c r="D46" s="5">
        <v>1997</v>
      </c>
      <c r="E46" s="5">
        <v>1</v>
      </c>
      <c r="F46" s="6">
        <v>10750</v>
      </c>
      <c r="G46" s="5">
        <v>100</v>
      </c>
      <c r="H46" s="6">
        <v>10750</v>
      </c>
      <c r="I46" s="6">
        <v>0</v>
      </c>
      <c r="J46" s="47" t="s">
        <v>2816</v>
      </c>
      <c r="K46" s="10" t="s">
        <v>2918</v>
      </c>
      <c r="L46" s="47" t="s">
        <v>2816</v>
      </c>
    </row>
    <row r="47" spans="1:12" ht="25.5">
      <c r="A47" s="10">
        <v>39</v>
      </c>
      <c r="B47" s="26">
        <v>200075986</v>
      </c>
      <c r="C47" s="5" t="s">
        <v>869</v>
      </c>
      <c r="D47" s="5">
        <v>1997</v>
      </c>
      <c r="E47" s="5">
        <v>1</v>
      </c>
      <c r="F47" s="6">
        <v>20800</v>
      </c>
      <c r="G47" s="5">
        <v>100</v>
      </c>
      <c r="H47" s="6">
        <v>20800</v>
      </c>
      <c r="I47" s="6">
        <v>0</v>
      </c>
      <c r="J47" s="47" t="s">
        <v>2816</v>
      </c>
      <c r="K47" s="10" t="s">
        <v>2918</v>
      </c>
      <c r="L47" s="47" t="s">
        <v>2816</v>
      </c>
    </row>
    <row r="48" spans="1:12" ht="25.5">
      <c r="A48" s="10">
        <v>40</v>
      </c>
      <c r="B48" s="26">
        <v>200075987</v>
      </c>
      <c r="C48" s="5" t="s">
        <v>870</v>
      </c>
      <c r="D48" s="5">
        <v>1988</v>
      </c>
      <c r="E48" s="5">
        <v>4</v>
      </c>
      <c r="F48" s="6">
        <v>24644</v>
      </c>
      <c r="G48" s="5">
        <v>72</v>
      </c>
      <c r="H48" s="6">
        <v>17723</v>
      </c>
      <c r="I48" s="6">
        <v>6921</v>
      </c>
      <c r="J48" s="47" t="s">
        <v>2816</v>
      </c>
      <c r="K48" s="10" t="s">
        <v>2918</v>
      </c>
      <c r="L48" s="47" t="s">
        <v>2816</v>
      </c>
    </row>
    <row r="49" spans="1:12" ht="25.5">
      <c r="A49" s="10">
        <v>41</v>
      </c>
      <c r="B49" s="26">
        <v>200075990</v>
      </c>
      <c r="C49" s="5" t="s">
        <v>871</v>
      </c>
      <c r="D49" s="5">
        <v>1999</v>
      </c>
      <c r="E49" s="5">
        <v>1</v>
      </c>
      <c r="F49" s="6">
        <v>20750</v>
      </c>
      <c r="G49" s="5">
        <v>100</v>
      </c>
      <c r="H49" s="6">
        <v>20750</v>
      </c>
      <c r="I49" s="6">
        <v>0</v>
      </c>
      <c r="J49" s="47" t="s">
        <v>2816</v>
      </c>
      <c r="K49" s="10" t="s">
        <v>2918</v>
      </c>
      <c r="L49" s="47" t="s">
        <v>2816</v>
      </c>
    </row>
    <row r="50" spans="1:12" ht="25.5">
      <c r="A50" s="10">
        <v>42</v>
      </c>
      <c r="B50" s="26">
        <v>310076114</v>
      </c>
      <c r="C50" s="5" t="s">
        <v>872</v>
      </c>
      <c r="D50" s="5">
        <v>2005</v>
      </c>
      <c r="E50" s="5">
        <v>1</v>
      </c>
      <c r="F50" s="6">
        <v>27398.31</v>
      </c>
      <c r="G50" s="5">
        <v>58</v>
      </c>
      <c r="H50" s="6">
        <v>15987.23</v>
      </c>
      <c r="I50" s="6">
        <v>11411.08</v>
      </c>
      <c r="J50" s="47" t="s">
        <v>2816</v>
      </c>
      <c r="K50" s="10" t="s">
        <v>2918</v>
      </c>
      <c r="L50" s="47" t="s">
        <v>2816</v>
      </c>
    </row>
    <row r="51" spans="1:12" ht="25.5">
      <c r="A51" s="10">
        <v>43</v>
      </c>
      <c r="B51" s="26">
        <v>340075587</v>
      </c>
      <c r="C51" s="5" t="s">
        <v>873</v>
      </c>
      <c r="D51" s="5">
        <v>2001</v>
      </c>
      <c r="E51" s="5">
        <v>1</v>
      </c>
      <c r="F51" s="6">
        <v>2000</v>
      </c>
      <c r="G51" s="5">
        <v>22</v>
      </c>
      <c r="H51" s="6">
        <v>443.77</v>
      </c>
      <c r="I51" s="6">
        <v>1556.23</v>
      </c>
      <c r="J51" s="47" t="s">
        <v>2816</v>
      </c>
      <c r="K51" s="10" t="s">
        <v>2918</v>
      </c>
      <c r="L51" s="47" t="s">
        <v>2816</v>
      </c>
    </row>
    <row r="52" spans="1:12" ht="25.5">
      <c r="A52" s="10">
        <v>44</v>
      </c>
      <c r="B52" s="26">
        <v>340075590</v>
      </c>
      <c r="C52" s="5" t="s">
        <v>873</v>
      </c>
      <c r="D52" s="5">
        <v>2001</v>
      </c>
      <c r="E52" s="5">
        <v>1</v>
      </c>
      <c r="F52" s="6">
        <v>2000</v>
      </c>
      <c r="G52" s="5">
        <v>22</v>
      </c>
      <c r="H52" s="6">
        <v>443.77</v>
      </c>
      <c r="I52" s="6">
        <v>1556.23</v>
      </c>
      <c r="J52" s="47" t="s">
        <v>2816</v>
      </c>
      <c r="K52" s="10" t="s">
        <v>2918</v>
      </c>
      <c r="L52" s="47" t="s">
        <v>2816</v>
      </c>
    </row>
    <row r="53" spans="1:12" ht="25.5">
      <c r="A53" s="10">
        <v>45</v>
      </c>
      <c r="B53" s="26">
        <v>340075787</v>
      </c>
      <c r="C53" s="5" t="s">
        <v>874</v>
      </c>
      <c r="D53" s="5">
        <v>2001</v>
      </c>
      <c r="E53" s="5">
        <v>2</v>
      </c>
      <c r="F53" s="6">
        <v>1075</v>
      </c>
      <c r="G53" s="5">
        <v>100</v>
      </c>
      <c r="H53" s="6">
        <v>1075</v>
      </c>
      <c r="I53" s="6">
        <v>0</v>
      </c>
      <c r="J53" s="47" t="s">
        <v>2816</v>
      </c>
      <c r="K53" s="10" t="s">
        <v>2918</v>
      </c>
      <c r="L53" s="47" t="s">
        <v>2816</v>
      </c>
    </row>
    <row r="54" spans="1:12" ht="25.5">
      <c r="A54" s="10">
        <v>46</v>
      </c>
      <c r="B54" s="26">
        <v>340076166</v>
      </c>
      <c r="C54" s="5" t="s">
        <v>875</v>
      </c>
      <c r="D54" s="5">
        <v>2005</v>
      </c>
      <c r="E54" s="5">
        <v>1</v>
      </c>
      <c r="F54" s="6">
        <v>33520.980000000003</v>
      </c>
      <c r="G54" s="5">
        <v>36</v>
      </c>
      <c r="H54" s="6">
        <v>12011.62</v>
      </c>
      <c r="I54" s="6">
        <v>21509.360000000001</v>
      </c>
      <c r="J54" s="47" t="s">
        <v>2816</v>
      </c>
      <c r="K54" s="10" t="s">
        <v>2918</v>
      </c>
      <c r="L54" s="47" t="s">
        <v>2816</v>
      </c>
    </row>
    <row r="55" spans="1:12" ht="25.5">
      <c r="A55" s="10">
        <v>47</v>
      </c>
      <c r="B55" s="26">
        <v>340076280</v>
      </c>
      <c r="C55" s="5" t="s">
        <v>876</v>
      </c>
      <c r="D55" s="5">
        <v>2006</v>
      </c>
      <c r="E55" s="5">
        <v>1</v>
      </c>
      <c r="F55" s="6">
        <v>19796.5</v>
      </c>
      <c r="G55" s="5">
        <v>45</v>
      </c>
      <c r="H55" s="6">
        <v>8958.1200000000008</v>
      </c>
      <c r="I55" s="6">
        <v>10838.38</v>
      </c>
      <c r="J55" s="47" t="s">
        <v>2816</v>
      </c>
      <c r="K55" s="10" t="s">
        <v>2918</v>
      </c>
      <c r="L55" s="47" t="s">
        <v>2816</v>
      </c>
    </row>
    <row r="56" spans="1:12" ht="25.5">
      <c r="A56" s="10">
        <v>48</v>
      </c>
      <c r="B56" s="26">
        <v>340076490</v>
      </c>
      <c r="C56" s="5" t="s">
        <v>877</v>
      </c>
      <c r="D56" s="5">
        <v>2008</v>
      </c>
      <c r="E56" s="5">
        <v>1</v>
      </c>
      <c r="F56" s="6">
        <v>32118.639999999999</v>
      </c>
      <c r="G56" s="5">
        <v>19</v>
      </c>
      <c r="H56" s="6">
        <v>6246.52</v>
      </c>
      <c r="I56" s="6">
        <v>25872.12</v>
      </c>
      <c r="J56" s="47" t="s">
        <v>2816</v>
      </c>
      <c r="K56" s="10" t="s">
        <v>2918</v>
      </c>
      <c r="L56" s="47" t="s">
        <v>2816</v>
      </c>
    </row>
    <row r="57" spans="1:12" ht="25.5">
      <c r="A57" s="10">
        <v>49</v>
      </c>
      <c r="B57" s="26">
        <v>200020270</v>
      </c>
      <c r="C57" s="5" t="s">
        <v>878</v>
      </c>
      <c r="D57" s="5">
        <v>1988</v>
      </c>
      <c r="E57" s="5">
        <v>1</v>
      </c>
      <c r="F57" s="6">
        <v>929906</v>
      </c>
      <c r="G57" s="5">
        <v>41</v>
      </c>
      <c r="H57" s="6">
        <v>382817.4</v>
      </c>
      <c r="I57" s="6">
        <v>547088.6</v>
      </c>
      <c r="J57" s="47" t="s">
        <v>2816</v>
      </c>
      <c r="K57" s="10" t="s">
        <v>2918</v>
      </c>
      <c r="L57" s="47" t="s">
        <v>2816</v>
      </c>
    </row>
    <row r="58" spans="1:12" ht="15" customHeight="1">
      <c r="A58" s="114" t="s">
        <v>24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6"/>
    </row>
    <row r="59" spans="1:12" ht="15" customHeight="1">
      <c r="A59" s="106" t="s">
        <v>1829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8"/>
    </row>
    <row r="60" spans="1:12" ht="255.75" customHeight="1">
      <c r="A60" s="10">
        <v>50</v>
      </c>
      <c r="B60" s="10"/>
      <c r="C60" s="10" t="s">
        <v>879</v>
      </c>
      <c r="D60" s="10"/>
      <c r="E60" s="10" t="s">
        <v>880</v>
      </c>
      <c r="F60" s="6">
        <v>173882.8</v>
      </c>
      <c r="G60" s="6"/>
      <c r="H60" s="6">
        <v>173882.8</v>
      </c>
      <c r="I60" s="6">
        <v>0</v>
      </c>
      <c r="J60" s="10" t="s">
        <v>1830</v>
      </c>
      <c r="K60" s="10" t="s">
        <v>2231</v>
      </c>
      <c r="L60" s="10" t="s">
        <v>2230</v>
      </c>
    </row>
    <row r="61" spans="1:12" ht="20.25" customHeight="1">
      <c r="A61" s="106" t="s">
        <v>1831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8"/>
    </row>
    <row r="62" spans="1:12" ht="25.5">
      <c r="A62" s="10">
        <v>51</v>
      </c>
      <c r="B62" s="5">
        <v>100000115</v>
      </c>
      <c r="C62" s="5" t="s">
        <v>881</v>
      </c>
      <c r="D62" s="5">
        <v>1981</v>
      </c>
      <c r="E62" s="5">
        <v>1</v>
      </c>
      <c r="F62" s="6">
        <v>36077</v>
      </c>
      <c r="G62" s="5">
        <v>100</v>
      </c>
      <c r="H62" s="6">
        <v>36077</v>
      </c>
      <c r="I62" s="6">
        <v>0</v>
      </c>
      <c r="J62" s="47" t="s">
        <v>2816</v>
      </c>
      <c r="K62" s="10" t="s">
        <v>2918</v>
      </c>
      <c r="L62" s="47" t="s">
        <v>2816</v>
      </c>
    </row>
    <row r="63" spans="1:12" ht="25.5">
      <c r="A63" s="10">
        <v>52</v>
      </c>
      <c r="B63" s="5">
        <v>100002015</v>
      </c>
      <c r="C63" s="5" t="s">
        <v>882</v>
      </c>
      <c r="D63" s="5">
        <v>1992</v>
      </c>
      <c r="E63" s="5">
        <v>1</v>
      </c>
      <c r="F63" s="6">
        <v>1737</v>
      </c>
      <c r="G63" s="5">
        <v>66</v>
      </c>
      <c r="H63" s="6">
        <v>1145.77</v>
      </c>
      <c r="I63" s="6">
        <v>591.23</v>
      </c>
      <c r="J63" s="47" t="s">
        <v>2816</v>
      </c>
      <c r="K63" s="10" t="s">
        <v>2918</v>
      </c>
      <c r="L63" s="47" t="s">
        <v>2816</v>
      </c>
    </row>
    <row r="64" spans="1:12" ht="38.25">
      <c r="A64" s="10">
        <v>53</v>
      </c>
      <c r="B64" s="5">
        <v>100002032</v>
      </c>
      <c r="C64" s="5" t="s">
        <v>883</v>
      </c>
      <c r="D64" s="5">
        <v>1980</v>
      </c>
      <c r="E64" s="5">
        <v>1</v>
      </c>
      <c r="F64" s="6">
        <v>9271</v>
      </c>
      <c r="G64" s="5">
        <v>100</v>
      </c>
      <c r="H64" s="6">
        <v>9271</v>
      </c>
      <c r="I64" s="6">
        <v>0</v>
      </c>
      <c r="J64" s="47" t="s">
        <v>2816</v>
      </c>
      <c r="K64" s="10" t="s">
        <v>2918</v>
      </c>
      <c r="L64" s="47" t="s">
        <v>2816</v>
      </c>
    </row>
    <row r="65" spans="1:12" ht="38.25">
      <c r="A65" s="10">
        <v>54</v>
      </c>
      <c r="B65" s="5">
        <v>100002247</v>
      </c>
      <c r="C65" s="5" t="s">
        <v>884</v>
      </c>
      <c r="D65" s="5">
        <v>1903</v>
      </c>
      <c r="E65" s="5">
        <v>1</v>
      </c>
      <c r="F65" s="6">
        <v>24410</v>
      </c>
      <c r="G65" s="5">
        <v>100</v>
      </c>
      <c r="H65" s="6">
        <v>24410</v>
      </c>
      <c r="I65" s="6">
        <v>0</v>
      </c>
      <c r="J65" s="47" t="s">
        <v>2816</v>
      </c>
      <c r="K65" s="10" t="s">
        <v>2918</v>
      </c>
      <c r="L65" s="47" t="s">
        <v>2816</v>
      </c>
    </row>
    <row r="66" spans="1:12" ht="25.5">
      <c r="A66" s="10">
        <v>55</v>
      </c>
      <c r="B66" s="5">
        <v>100002248</v>
      </c>
      <c r="C66" s="5" t="s">
        <v>885</v>
      </c>
      <c r="D66" s="5">
        <v>1957</v>
      </c>
      <c r="E66" s="5" t="s">
        <v>18</v>
      </c>
      <c r="F66" s="6">
        <v>36425</v>
      </c>
      <c r="G66" s="5">
        <v>100</v>
      </c>
      <c r="H66" s="6">
        <v>36425</v>
      </c>
      <c r="I66" s="6">
        <v>0</v>
      </c>
      <c r="J66" s="47" t="s">
        <v>2816</v>
      </c>
      <c r="K66" s="10" t="s">
        <v>2918</v>
      </c>
      <c r="L66" s="47" t="s">
        <v>2816</v>
      </c>
    </row>
    <row r="67" spans="1:12" ht="25.5">
      <c r="A67" s="10">
        <v>56</v>
      </c>
      <c r="B67" s="5">
        <v>100002480</v>
      </c>
      <c r="C67" s="5" t="s">
        <v>886</v>
      </c>
      <c r="D67" s="5">
        <v>1982</v>
      </c>
      <c r="E67" s="5">
        <v>2</v>
      </c>
      <c r="F67" s="6">
        <v>34290</v>
      </c>
      <c r="G67" s="5">
        <v>100</v>
      </c>
      <c r="H67" s="6">
        <v>34290</v>
      </c>
      <c r="I67" s="6">
        <v>0</v>
      </c>
      <c r="J67" s="47" t="s">
        <v>2816</v>
      </c>
      <c r="K67" s="10" t="s">
        <v>2918</v>
      </c>
      <c r="L67" s="47" t="s">
        <v>2816</v>
      </c>
    </row>
    <row r="68" spans="1:12">
      <c r="A68" s="106" t="s">
        <v>1832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8"/>
    </row>
    <row r="69" spans="1:12" ht="25.5">
      <c r="A69" s="10">
        <v>57</v>
      </c>
      <c r="B69" s="26">
        <v>100002001</v>
      </c>
      <c r="C69" s="5" t="s">
        <v>887</v>
      </c>
      <c r="D69" s="5">
        <v>1994</v>
      </c>
      <c r="E69" s="5">
        <v>1</v>
      </c>
      <c r="F69" s="6">
        <v>463</v>
      </c>
      <c r="G69" s="5">
        <v>73</v>
      </c>
      <c r="H69" s="6">
        <v>339.29</v>
      </c>
      <c r="I69" s="6">
        <v>123.71</v>
      </c>
      <c r="J69" s="47" t="s">
        <v>2816</v>
      </c>
      <c r="K69" s="10" t="s">
        <v>2918</v>
      </c>
      <c r="L69" s="47" t="s">
        <v>2816</v>
      </c>
    </row>
    <row r="70" spans="1:12" ht="25.5">
      <c r="A70" s="10">
        <v>58</v>
      </c>
      <c r="B70" s="26">
        <v>100002286</v>
      </c>
      <c r="C70" s="5" t="s">
        <v>874</v>
      </c>
      <c r="D70" s="5">
        <v>1989</v>
      </c>
      <c r="E70" s="5">
        <v>1</v>
      </c>
      <c r="F70" s="6">
        <v>300</v>
      </c>
      <c r="G70" s="5">
        <v>100</v>
      </c>
      <c r="H70" s="6">
        <v>300</v>
      </c>
      <c r="I70" s="6">
        <v>0</v>
      </c>
      <c r="J70" s="47" t="s">
        <v>2816</v>
      </c>
      <c r="K70" s="10" t="s">
        <v>2918</v>
      </c>
      <c r="L70" s="47" t="s">
        <v>2816</v>
      </c>
    </row>
    <row r="71" spans="1:12" ht="25.5">
      <c r="A71" s="10">
        <v>59</v>
      </c>
      <c r="B71" s="26">
        <v>100002291</v>
      </c>
      <c r="C71" s="5" t="s">
        <v>888</v>
      </c>
      <c r="D71" s="5">
        <v>1989</v>
      </c>
      <c r="E71" s="5">
        <v>1</v>
      </c>
      <c r="F71" s="6">
        <v>1620</v>
      </c>
      <c r="G71" s="5">
        <v>100</v>
      </c>
      <c r="H71" s="6">
        <v>1620</v>
      </c>
      <c r="I71" s="6">
        <v>0</v>
      </c>
      <c r="J71" s="47" t="s">
        <v>2816</v>
      </c>
      <c r="K71" s="10" t="s">
        <v>2918</v>
      </c>
      <c r="L71" s="47" t="s">
        <v>2816</v>
      </c>
    </row>
    <row r="72" spans="1:12" ht="25.5">
      <c r="A72" s="10">
        <v>60</v>
      </c>
      <c r="B72" s="26">
        <v>100002401</v>
      </c>
      <c r="C72" s="5" t="s">
        <v>889</v>
      </c>
      <c r="D72" s="5">
        <v>1995</v>
      </c>
      <c r="E72" s="5">
        <v>1</v>
      </c>
      <c r="F72" s="6">
        <v>287.5</v>
      </c>
      <c r="G72" s="5">
        <v>100</v>
      </c>
      <c r="H72" s="6">
        <v>287.5</v>
      </c>
      <c r="I72" s="6">
        <v>0</v>
      </c>
      <c r="J72" s="47" t="s">
        <v>2816</v>
      </c>
      <c r="K72" s="10" t="s">
        <v>2918</v>
      </c>
      <c r="L72" s="47" t="s">
        <v>2816</v>
      </c>
    </row>
    <row r="73" spans="1:12" ht="25.5">
      <c r="A73" s="10">
        <v>61</v>
      </c>
      <c r="B73" s="26">
        <v>100002402</v>
      </c>
      <c r="C73" s="5" t="s">
        <v>889</v>
      </c>
      <c r="D73" s="5">
        <v>1995</v>
      </c>
      <c r="E73" s="5">
        <v>1</v>
      </c>
      <c r="F73" s="6">
        <v>287.5</v>
      </c>
      <c r="G73" s="5">
        <v>100</v>
      </c>
      <c r="H73" s="6">
        <v>287.5</v>
      </c>
      <c r="I73" s="6">
        <v>0</v>
      </c>
      <c r="J73" s="47" t="s">
        <v>2816</v>
      </c>
      <c r="K73" s="10" t="s">
        <v>2918</v>
      </c>
      <c r="L73" s="47" t="s">
        <v>2816</v>
      </c>
    </row>
    <row r="74" spans="1:12" ht="25.5">
      <c r="A74" s="10">
        <v>62</v>
      </c>
      <c r="B74" s="26">
        <v>100003004</v>
      </c>
      <c r="C74" s="5" t="s">
        <v>890</v>
      </c>
      <c r="D74" s="5">
        <v>1981</v>
      </c>
      <c r="E74" s="5">
        <v>1</v>
      </c>
      <c r="F74" s="6">
        <v>377</v>
      </c>
      <c r="G74" s="5">
        <v>100</v>
      </c>
      <c r="H74" s="6">
        <v>377</v>
      </c>
      <c r="I74" s="6">
        <v>0</v>
      </c>
      <c r="J74" s="47" t="s">
        <v>2816</v>
      </c>
      <c r="K74" s="10" t="s">
        <v>2918</v>
      </c>
      <c r="L74" s="47" t="s">
        <v>2816</v>
      </c>
    </row>
    <row r="75" spans="1:12" ht="25.5">
      <c r="A75" s="10">
        <v>63</v>
      </c>
      <c r="B75" s="26">
        <v>100003005</v>
      </c>
      <c r="C75" s="5" t="s">
        <v>891</v>
      </c>
      <c r="D75" s="5">
        <v>1987</v>
      </c>
      <c r="E75" s="5">
        <v>1</v>
      </c>
      <c r="F75" s="6">
        <v>412</v>
      </c>
      <c r="G75" s="5">
        <v>100</v>
      </c>
      <c r="H75" s="6">
        <v>412</v>
      </c>
      <c r="I75" s="6">
        <v>0</v>
      </c>
      <c r="J75" s="47" t="s">
        <v>2816</v>
      </c>
      <c r="K75" s="10" t="s">
        <v>2918</v>
      </c>
      <c r="L75" s="47" t="s">
        <v>2816</v>
      </c>
    </row>
    <row r="76" spans="1:12" ht="25.5">
      <c r="A76" s="10">
        <v>64</v>
      </c>
      <c r="B76" s="26">
        <v>100003006</v>
      </c>
      <c r="C76" s="5" t="s">
        <v>892</v>
      </c>
      <c r="D76" s="5">
        <v>1977</v>
      </c>
      <c r="E76" s="5">
        <v>1</v>
      </c>
      <c r="F76" s="6">
        <v>255</v>
      </c>
      <c r="G76" s="5">
        <v>100</v>
      </c>
      <c r="H76" s="6">
        <v>255</v>
      </c>
      <c r="I76" s="6">
        <v>0</v>
      </c>
      <c r="J76" s="47" t="s">
        <v>2816</v>
      </c>
      <c r="K76" s="10" t="s">
        <v>2918</v>
      </c>
      <c r="L76" s="47" t="s">
        <v>2816</v>
      </c>
    </row>
    <row r="77" spans="1:12" ht="25.5">
      <c r="A77" s="10">
        <v>65</v>
      </c>
      <c r="B77" s="26">
        <v>100003007</v>
      </c>
      <c r="C77" s="5" t="s">
        <v>893</v>
      </c>
      <c r="D77" s="5">
        <v>1977</v>
      </c>
      <c r="E77" s="5">
        <v>1</v>
      </c>
      <c r="F77" s="6">
        <v>588</v>
      </c>
      <c r="G77" s="5">
        <v>100</v>
      </c>
      <c r="H77" s="6">
        <v>588</v>
      </c>
      <c r="I77" s="6">
        <v>0</v>
      </c>
      <c r="J77" s="47" t="s">
        <v>2816</v>
      </c>
      <c r="K77" s="10" t="s">
        <v>2918</v>
      </c>
      <c r="L77" s="47" t="s">
        <v>2816</v>
      </c>
    </row>
    <row r="78" spans="1:12" ht="25.5">
      <c r="A78" s="10">
        <v>66</v>
      </c>
      <c r="B78" s="26">
        <v>100003008</v>
      </c>
      <c r="C78" s="5" t="s">
        <v>894</v>
      </c>
      <c r="D78" s="5">
        <v>1981</v>
      </c>
      <c r="E78" s="5">
        <v>1</v>
      </c>
      <c r="F78" s="6">
        <v>514</v>
      </c>
      <c r="G78" s="5">
        <v>100</v>
      </c>
      <c r="H78" s="6">
        <v>514</v>
      </c>
      <c r="I78" s="6">
        <v>0</v>
      </c>
      <c r="J78" s="47" t="s">
        <v>2816</v>
      </c>
      <c r="K78" s="10" t="s">
        <v>2918</v>
      </c>
      <c r="L78" s="47" t="s">
        <v>2816</v>
      </c>
    </row>
    <row r="79" spans="1:12" ht="25.5">
      <c r="A79" s="10">
        <v>67</v>
      </c>
      <c r="B79" s="26">
        <v>100003009</v>
      </c>
      <c r="C79" s="5" t="s">
        <v>895</v>
      </c>
      <c r="D79" s="5">
        <v>1977</v>
      </c>
      <c r="E79" s="5">
        <v>1</v>
      </c>
      <c r="F79" s="6">
        <v>359</v>
      </c>
      <c r="G79" s="5">
        <v>100</v>
      </c>
      <c r="H79" s="6">
        <v>359</v>
      </c>
      <c r="I79" s="6">
        <v>0</v>
      </c>
      <c r="J79" s="47" t="s">
        <v>2816</v>
      </c>
      <c r="K79" s="10" t="s">
        <v>2918</v>
      </c>
      <c r="L79" s="47" t="s">
        <v>2816</v>
      </c>
    </row>
    <row r="80" spans="1:12" ht="25.5">
      <c r="A80" s="10">
        <v>68</v>
      </c>
      <c r="B80" s="26">
        <v>100003010</v>
      </c>
      <c r="C80" s="5" t="s">
        <v>896</v>
      </c>
      <c r="D80" s="5">
        <v>1981</v>
      </c>
      <c r="E80" s="5">
        <v>1</v>
      </c>
      <c r="F80" s="6">
        <v>205</v>
      </c>
      <c r="G80" s="5">
        <v>100</v>
      </c>
      <c r="H80" s="6">
        <v>205</v>
      </c>
      <c r="I80" s="6">
        <v>0</v>
      </c>
      <c r="J80" s="47" t="s">
        <v>2816</v>
      </c>
      <c r="K80" s="10" t="s">
        <v>2918</v>
      </c>
      <c r="L80" s="47" t="s">
        <v>2816</v>
      </c>
    </row>
    <row r="81" spans="1:12" ht="25.5">
      <c r="A81" s="10">
        <v>69</v>
      </c>
      <c r="B81" s="26">
        <v>100003011</v>
      </c>
      <c r="C81" s="5" t="s">
        <v>897</v>
      </c>
      <c r="D81" s="5">
        <v>1981</v>
      </c>
      <c r="E81" s="5">
        <v>1</v>
      </c>
      <c r="F81" s="6">
        <v>1577</v>
      </c>
      <c r="G81" s="5">
        <v>100</v>
      </c>
      <c r="H81" s="6">
        <v>1577</v>
      </c>
      <c r="I81" s="6">
        <v>0</v>
      </c>
      <c r="J81" s="47" t="s">
        <v>2816</v>
      </c>
      <c r="K81" s="10" t="s">
        <v>2918</v>
      </c>
      <c r="L81" s="47" t="s">
        <v>2816</v>
      </c>
    </row>
    <row r="82" spans="1:12" ht="25.5">
      <c r="A82" s="10">
        <v>70</v>
      </c>
      <c r="B82" s="26">
        <v>100003012</v>
      </c>
      <c r="C82" s="5" t="s">
        <v>898</v>
      </c>
      <c r="D82" s="5">
        <v>1981</v>
      </c>
      <c r="E82" s="5">
        <v>1</v>
      </c>
      <c r="F82" s="6">
        <v>1577</v>
      </c>
      <c r="G82" s="5">
        <v>100</v>
      </c>
      <c r="H82" s="6">
        <v>1577</v>
      </c>
      <c r="I82" s="6">
        <v>0</v>
      </c>
      <c r="J82" s="47" t="s">
        <v>2816</v>
      </c>
      <c r="K82" s="10" t="s">
        <v>2918</v>
      </c>
      <c r="L82" s="47" t="s">
        <v>2816</v>
      </c>
    </row>
    <row r="83" spans="1:12" ht="25.5">
      <c r="A83" s="10">
        <v>71</v>
      </c>
      <c r="B83" s="26">
        <v>100003013</v>
      </c>
      <c r="C83" s="5" t="s">
        <v>899</v>
      </c>
      <c r="D83" s="5">
        <v>1981</v>
      </c>
      <c r="E83" s="5">
        <v>1</v>
      </c>
      <c r="F83" s="6">
        <v>1577</v>
      </c>
      <c r="G83" s="5">
        <v>100</v>
      </c>
      <c r="H83" s="6">
        <v>1577</v>
      </c>
      <c r="I83" s="6">
        <v>0</v>
      </c>
      <c r="J83" s="47" t="s">
        <v>2816</v>
      </c>
      <c r="K83" s="10" t="s">
        <v>2918</v>
      </c>
      <c r="L83" s="47" t="s">
        <v>2816</v>
      </c>
    </row>
    <row r="84" spans="1:12" ht="25.5">
      <c r="A84" s="10">
        <v>72</v>
      </c>
      <c r="B84" s="26">
        <v>100003014</v>
      </c>
      <c r="C84" s="5" t="s">
        <v>900</v>
      </c>
      <c r="D84" s="5">
        <v>1981</v>
      </c>
      <c r="E84" s="5">
        <v>1</v>
      </c>
      <c r="F84" s="6">
        <v>1577</v>
      </c>
      <c r="G84" s="5">
        <v>100</v>
      </c>
      <c r="H84" s="6">
        <v>1577</v>
      </c>
      <c r="I84" s="6">
        <v>0</v>
      </c>
      <c r="J84" s="47" t="s">
        <v>2816</v>
      </c>
      <c r="K84" s="10" t="s">
        <v>2918</v>
      </c>
      <c r="L84" s="47" t="s">
        <v>2816</v>
      </c>
    </row>
    <row r="85" spans="1:12" ht="25.5">
      <c r="A85" s="10">
        <v>73</v>
      </c>
      <c r="B85" s="26">
        <v>100003015</v>
      </c>
      <c r="C85" s="5" t="s">
        <v>901</v>
      </c>
      <c r="D85" s="5">
        <v>1981</v>
      </c>
      <c r="E85" s="5">
        <v>1</v>
      </c>
      <c r="F85" s="6">
        <v>1577</v>
      </c>
      <c r="G85" s="5">
        <v>100</v>
      </c>
      <c r="H85" s="6">
        <v>1577</v>
      </c>
      <c r="I85" s="6">
        <v>0</v>
      </c>
      <c r="J85" s="47" t="s">
        <v>2816</v>
      </c>
      <c r="K85" s="10" t="s">
        <v>2918</v>
      </c>
      <c r="L85" s="47" t="s">
        <v>2816</v>
      </c>
    </row>
    <row r="86" spans="1:12" ht="25.5">
      <c r="A86" s="10">
        <v>74</v>
      </c>
      <c r="B86" s="26">
        <v>100003016</v>
      </c>
      <c r="C86" s="5" t="s">
        <v>902</v>
      </c>
      <c r="D86" s="5">
        <v>1981</v>
      </c>
      <c r="E86" s="5">
        <v>1</v>
      </c>
      <c r="F86" s="6">
        <v>1577</v>
      </c>
      <c r="G86" s="5">
        <v>100</v>
      </c>
      <c r="H86" s="6">
        <v>1577</v>
      </c>
      <c r="I86" s="6">
        <v>0</v>
      </c>
      <c r="J86" s="47" t="s">
        <v>2816</v>
      </c>
      <c r="K86" s="10" t="s">
        <v>2918</v>
      </c>
      <c r="L86" s="47" t="s">
        <v>2816</v>
      </c>
    </row>
    <row r="87" spans="1:12" ht="25.5">
      <c r="A87" s="10">
        <v>75</v>
      </c>
      <c r="B87" s="26">
        <v>100003017</v>
      </c>
      <c r="C87" s="5" t="s">
        <v>903</v>
      </c>
      <c r="D87" s="5">
        <v>1981</v>
      </c>
      <c r="E87" s="5">
        <v>1</v>
      </c>
      <c r="F87" s="6">
        <v>1577</v>
      </c>
      <c r="G87" s="5">
        <v>100</v>
      </c>
      <c r="H87" s="6">
        <v>1577</v>
      </c>
      <c r="I87" s="6">
        <v>0</v>
      </c>
      <c r="J87" s="47" t="s">
        <v>2816</v>
      </c>
      <c r="K87" s="10" t="s">
        <v>2918</v>
      </c>
      <c r="L87" s="47" t="s">
        <v>2816</v>
      </c>
    </row>
    <row r="88" spans="1:12" ht="25.5">
      <c r="A88" s="10">
        <v>76</v>
      </c>
      <c r="B88" s="26">
        <v>100003018</v>
      </c>
      <c r="C88" s="5" t="s">
        <v>904</v>
      </c>
      <c r="D88" s="5">
        <v>1985</v>
      </c>
      <c r="E88" s="5">
        <v>1</v>
      </c>
      <c r="F88" s="6">
        <v>2126</v>
      </c>
      <c r="G88" s="5">
        <v>100</v>
      </c>
      <c r="H88" s="6">
        <v>2126</v>
      </c>
      <c r="I88" s="6">
        <v>0</v>
      </c>
      <c r="J88" s="47" t="s">
        <v>2816</v>
      </c>
      <c r="K88" s="10" t="s">
        <v>2918</v>
      </c>
      <c r="L88" s="47" t="s">
        <v>2816</v>
      </c>
    </row>
    <row r="89" spans="1:12" ht="25.5">
      <c r="A89" s="10">
        <v>77</v>
      </c>
      <c r="B89" s="26">
        <v>100003019</v>
      </c>
      <c r="C89" s="5" t="s">
        <v>905</v>
      </c>
      <c r="D89" s="5">
        <v>1981</v>
      </c>
      <c r="E89" s="5">
        <v>1</v>
      </c>
      <c r="F89" s="6">
        <v>1169</v>
      </c>
      <c r="G89" s="5">
        <v>100</v>
      </c>
      <c r="H89" s="6">
        <v>1169</v>
      </c>
      <c r="I89" s="6">
        <v>0</v>
      </c>
      <c r="J89" s="47" t="s">
        <v>2816</v>
      </c>
      <c r="K89" s="10" t="s">
        <v>2918</v>
      </c>
      <c r="L89" s="47" t="s">
        <v>2816</v>
      </c>
    </row>
    <row r="90" spans="1:12" ht="25.5">
      <c r="A90" s="10">
        <v>78</v>
      </c>
      <c r="B90" s="26">
        <v>100003021</v>
      </c>
      <c r="C90" s="5" t="s">
        <v>906</v>
      </c>
      <c r="D90" s="5">
        <v>1990</v>
      </c>
      <c r="E90" s="5">
        <v>1</v>
      </c>
      <c r="F90" s="6">
        <v>274</v>
      </c>
      <c r="G90" s="5">
        <v>100</v>
      </c>
      <c r="H90" s="6">
        <v>274</v>
      </c>
      <c r="I90" s="6">
        <v>0</v>
      </c>
      <c r="J90" s="47" t="s">
        <v>2816</v>
      </c>
      <c r="K90" s="10" t="s">
        <v>2918</v>
      </c>
      <c r="L90" s="47" t="s">
        <v>2816</v>
      </c>
    </row>
    <row r="91" spans="1:12" ht="25.5">
      <c r="A91" s="10">
        <v>79</v>
      </c>
      <c r="B91" s="26">
        <v>100003022</v>
      </c>
      <c r="C91" s="5" t="s">
        <v>907</v>
      </c>
      <c r="D91" s="5">
        <v>1990</v>
      </c>
      <c r="E91" s="5">
        <v>1</v>
      </c>
      <c r="F91" s="6">
        <v>480</v>
      </c>
      <c r="G91" s="5">
        <v>100</v>
      </c>
      <c r="H91" s="6">
        <v>480</v>
      </c>
      <c r="I91" s="6">
        <v>0</v>
      </c>
      <c r="J91" s="47" t="s">
        <v>2816</v>
      </c>
      <c r="K91" s="10" t="s">
        <v>2918</v>
      </c>
      <c r="L91" s="47" t="s">
        <v>2816</v>
      </c>
    </row>
    <row r="92" spans="1:12" ht="25.5">
      <c r="A92" s="10">
        <v>80</v>
      </c>
      <c r="B92" s="26">
        <v>100003023</v>
      </c>
      <c r="C92" s="5" t="s">
        <v>908</v>
      </c>
      <c r="D92" s="5">
        <v>1990</v>
      </c>
      <c r="E92" s="5">
        <v>1</v>
      </c>
      <c r="F92" s="6">
        <v>754</v>
      </c>
      <c r="G92" s="5">
        <v>100</v>
      </c>
      <c r="H92" s="6">
        <v>754</v>
      </c>
      <c r="I92" s="6">
        <v>0</v>
      </c>
      <c r="J92" s="47" t="s">
        <v>2816</v>
      </c>
      <c r="K92" s="10" t="s">
        <v>2918</v>
      </c>
      <c r="L92" s="47" t="s">
        <v>2816</v>
      </c>
    </row>
    <row r="93" spans="1:12" ht="25.5">
      <c r="A93" s="10">
        <v>81</v>
      </c>
      <c r="B93" s="26">
        <v>100003026</v>
      </c>
      <c r="C93" s="5" t="s">
        <v>909</v>
      </c>
      <c r="D93" s="5">
        <v>1990</v>
      </c>
      <c r="E93" s="5">
        <v>1</v>
      </c>
      <c r="F93" s="6">
        <v>6969</v>
      </c>
      <c r="G93" s="5">
        <v>100</v>
      </c>
      <c r="H93" s="6">
        <v>6969</v>
      </c>
      <c r="I93" s="6">
        <v>0</v>
      </c>
      <c r="J93" s="47" t="s">
        <v>2816</v>
      </c>
      <c r="K93" s="10" t="s">
        <v>2918</v>
      </c>
      <c r="L93" s="47" t="s">
        <v>2816</v>
      </c>
    </row>
    <row r="94" spans="1:12" ht="25.5">
      <c r="A94" s="10">
        <v>82</v>
      </c>
      <c r="B94" s="26">
        <v>100003027</v>
      </c>
      <c r="C94" s="5" t="s">
        <v>910</v>
      </c>
      <c r="D94" s="5">
        <v>1990</v>
      </c>
      <c r="E94" s="5">
        <v>1</v>
      </c>
      <c r="F94" s="6">
        <v>4878</v>
      </c>
      <c r="G94" s="5">
        <v>100</v>
      </c>
      <c r="H94" s="6">
        <v>4878</v>
      </c>
      <c r="I94" s="6">
        <v>0</v>
      </c>
      <c r="J94" s="47" t="s">
        <v>2816</v>
      </c>
      <c r="K94" s="10" t="s">
        <v>2918</v>
      </c>
      <c r="L94" s="47" t="s">
        <v>2816</v>
      </c>
    </row>
    <row r="95" spans="1:12" ht="25.5">
      <c r="A95" s="10">
        <v>83</v>
      </c>
      <c r="B95" s="26">
        <v>100003028</v>
      </c>
      <c r="C95" s="5" t="s">
        <v>911</v>
      </c>
      <c r="D95" s="5">
        <v>1990</v>
      </c>
      <c r="E95" s="5">
        <v>1</v>
      </c>
      <c r="F95" s="6">
        <v>857</v>
      </c>
      <c r="G95" s="5">
        <v>100</v>
      </c>
      <c r="H95" s="6">
        <v>857</v>
      </c>
      <c r="I95" s="6">
        <v>0</v>
      </c>
      <c r="J95" s="47" t="s">
        <v>2816</v>
      </c>
      <c r="K95" s="10" t="s">
        <v>2918</v>
      </c>
      <c r="L95" s="47" t="s">
        <v>2816</v>
      </c>
    </row>
    <row r="96" spans="1:12" ht="25.5">
      <c r="A96" s="10">
        <v>84</v>
      </c>
      <c r="B96" s="26">
        <v>100003029</v>
      </c>
      <c r="C96" s="5" t="s">
        <v>911</v>
      </c>
      <c r="D96" s="5">
        <v>1990</v>
      </c>
      <c r="E96" s="5">
        <v>1</v>
      </c>
      <c r="F96" s="6">
        <v>857</v>
      </c>
      <c r="G96" s="5">
        <v>100</v>
      </c>
      <c r="H96" s="6">
        <v>857</v>
      </c>
      <c r="I96" s="6">
        <v>0</v>
      </c>
      <c r="J96" s="47" t="s">
        <v>2816</v>
      </c>
      <c r="K96" s="10" t="s">
        <v>2918</v>
      </c>
      <c r="L96" s="47" t="s">
        <v>2816</v>
      </c>
    </row>
    <row r="97" spans="1:12" ht="25.5">
      <c r="A97" s="10">
        <v>85</v>
      </c>
      <c r="B97" s="26">
        <v>100003030</v>
      </c>
      <c r="C97" s="5" t="s">
        <v>912</v>
      </c>
      <c r="D97" s="5">
        <v>1990</v>
      </c>
      <c r="E97" s="5">
        <v>1</v>
      </c>
      <c r="F97" s="6">
        <v>1766.3</v>
      </c>
      <c r="G97" s="5">
        <v>100</v>
      </c>
      <c r="H97" s="6">
        <v>1766.3</v>
      </c>
      <c r="I97" s="6">
        <v>0</v>
      </c>
      <c r="J97" s="47" t="s">
        <v>2816</v>
      </c>
      <c r="K97" s="10" t="s">
        <v>2918</v>
      </c>
      <c r="L97" s="47" t="s">
        <v>2816</v>
      </c>
    </row>
    <row r="98" spans="1:12" ht="25.5">
      <c r="A98" s="10">
        <v>86</v>
      </c>
      <c r="B98" s="26">
        <v>100003032</v>
      </c>
      <c r="C98" s="5" t="s">
        <v>913</v>
      </c>
      <c r="D98" s="5">
        <v>1990</v>
      </c>
      <c r="E98" s="5">
        <v>1</v>
      </c>
      <c r="F98" s="6">
        <v>140</v>
      </c>
      <c r="G98" s="5">
        <v>100</v>
      </c>
      <c r="H98" s="6">
        <v>140</v>
      </c>
      <c r="I98" s="6">
        <v>0</v>
      </c>
      <c r="J98" s="47" t="s">
        <v>2816</v>
      </c>
      <c r="K98" s="10" t="s">
        <v>2918</v>
      </c>
      <c r="L98" s="47" t="s">
        <v>2816</v>
      </c>
    </row>
    <row r="99" spans="1:12" ht="25.5">
      <c r="A99" s="10">
        <v>87</v>
      </c>
      <c r="B99" s="26">
        <v>100003033</v>
      </c>
      <c r="C99" s="5" t="s">
        <v>914</v>
      </c>
      <c r="D99" s="5">
        <v>1990</v>
      </c>
      <c r="E99" s="5">
        <v>1</v>
      </c>
      <c r="F99" s="6">
        <v>240</v>
      </c>
      <c r="G99" s="5">
        <v>100</v>
      </c>
      <c r="H99" s="6">
        <v>240</v>
      </c>
      <c r="I99" s="6">
        <v>0</v>
      </c>
      <c r="J99" s="47" t="s">
        <v>2816</v>
      </c>
      <c r="K99" s="10" t="s">
        <v>2918</v>
      </c>
      <c r="L99" s="47" t="s">
        <v>2816</v>
      </c>
    </row>
    <row r="100" spans="1:12" ht="25.5">
      <c r="A100" s="10">
        <v>88</v>
      </c>
      <c r="B100" s="26">
        <v>100003035</v>
      </c>
      <c r="C100" s="5" t="s">
        <v>915</v>
      </c>
      <c r="D100" s="5">
        <v>1984</v>
      </c>
      <c r="E100" s="5">
        <v>1</v>
      </c>
      <c r="F100" s="6">
        <v>274</v>
      </c>
      <c r="G100" s="5">
        <v>100</v>
      </c>
      <c r="H100" s="6">
        <v>274</v>
      </c>
      <c r="I100" s="6">
        <v>0</v>
      </c>
      <c r="J100" s="47" t="s">
        <v>2816</v>
      </c>
      <c r="K100" s="10" t="s">
        <v>2918</v>
      </c>
      <c r="L100" s="47" t="s">
        <v>2816</v>
      </c>
    </row>
    <row r="101" spans="1:12" ht="25.5">
      <c r="A101" s="10">
        <v>89</v>
      </c>
      <c r="B101" s="26">
        <v>100003036</v>
      </c>
      <c r="C101" s="5" t="s">
        <v>916</v>
      </c>
      <c r="D101" s="5">
        <v>1990</v>
      </c>
      <c r="E101" s="5">
        <v>1</v>
      </c>
      <c r="F101" s="6">
        <v>788.7</v>
      </c>
      <c r="G101" s="5">
        <v>100</v>
      </c>
      <c r="H101" s="6">
        <v>788.7</v>
      </c>
      <c r="I101" s="6">
        <v>0</v>
      </c>
      <c r="J101" s="47" t="s">
        <v>2816</v>
      </c>
      <c r="K101" s="10" t="s">
        <v>2918</v>
      </c>
      <c r="L101" s="47" t="s">
        <v>2816</v>
      </c>
    </row>
    <row r="102" spans="1:12" ht="25.5">
      <c r="A102" s="10">
        <v>90</v>
      </c>
      <c r="B102" s="26">
        <v>100003038</v>
      </c>
      <c r="C102" s="5" t="s">
        <v>917</v>
      </c>
      <c r="D102" s="5">
        <v>1983</v>
      </c>
      <c r="E102" s="5">
        <v>2</v>
      </c>
      <c r="F102" s="6">
        <v>1185</v>
      </c>
      <c r="G102" s="5">
        <v>100</v>
      </c>
      <c r="H102" s="6">
        <v>1185</v>
      </c>
      <c r="I102" s="6">
        <v>0</v>
      </c>
      <c r="J102" s="47" t="s">
        <v>2816</v>
      </c>
      <c r="K102" s="10" t="s">
        <v>2918</v>
      </c>
      <c r="L102" s="47" t="s">
        <v>2816</v>
      </c>
    </row>
    <row r="103" spans="1:12" ht="25.5">
      <c r="A103" s="10">
        <v>91</v>
      </c>
      <c r="B103" s="26">
        <v>100003039</v>
      </c>
      <c r="C103" s="5" t="s">
        <v>918</v>
      </c>
      <c r="D103" s="5">
        <v>1981</v>
      </c>
      <c r="E103" s="5">
        <v>1</v>
      </c>
      <c r="F103" s="6">
        <v>6969</v>
      </c>
      <c r="G103" s="5">
        <v>100</v>
      </c>
      <c r="H103" s="6">
        <v>6969</v>
      </c>
      <c r="I103" s="6">
        <v>0</v>
      </c>
      <c r="J103" s="47" t="s">
        <v>2816</v>
      </c>
      <c r="K103" s="10" t="s">
        <v>2918</v>
      </c>
      <c r="L103" s="47" t="s">
        <v>2816</v>
      </c>
    </row>
    <row r="104" spans="1:12" ht="25.5">
      <c r="A104" s="10">
        <v>92</v>
      </c>
      <c r="B104" s="26">
        <v>100003040</v>
      </c>
      <c r="C104" s="5" t="s">
        <v>919</v>
      </c>
      <c r="D104" s="5">
        <v>1978</v>
      </c>
      <c r="E104" s="5">
        <v>1</v>
      </c>
      <c r="F104" s="6">
        <v>6969</v>
      </c>
      <c r="G104" s="5">
        <v>100</v>
      </c>
      <c r="H104" s="6">
        <v>6969</v>
      </c>
      <c r="I104" s="6">
        <v>0</v>
      </c>
      <c r="J104" s="47" t="s">
        <v>2816</v>
      </c>
      <c r="K104" s="10" t="s">
        <v>2918</v>
      </c>
      <c r="L104" s="47" t="s">
        <v>2816</v>
      </c>
    </row>
    <row r="105" spans="1:12" ht="25.5">
      <c r="A105" s="10">
        <v>93</v>
      </c>
      <c r="B105" s="26">
        <v>100003041</v>
      </c>
      <c r="C105" s="5" t="s">
        <v>920</v>
      </c>
      <c r="D105" s="5">
        <v>1981</v>
      </c>
      <c r="E105" s="5">
        <v>1</v>
      </c>
      <c r="F105" s="6">
        <v>2091</v>
      </c>
      <c r="G105" s="5">
        <v>100</v>
      </c>
      <c r="H105" s="6">
        <v>2091</v>
      </c>
      <c r="I105" s="6">
        <v>0</v>
      </c>
      <c r="J105" s="47" t="s">
        <v>2816</v>
      </c>
      <c r="K105" s="10" t="s">
        <v>2918</v>
      </c>
      <c r="L105" s="47" t="s">
        <v>2816</v>
      </c>
    </row>
    <row r="106" spans="1:12" ht="25.5">
      <c r="A106" s="10">
        <v>94</v>
      </c>
      <c r="B106" s="26">
        <v>100003042</v>
      </c>
      <c r="C106" s="5" t="s">
        <v>921</v>
      </c>
      <c r="D106" s="5">
        <v>1991</v>
      </c>
      <c r="E106" s="5">
        <v>1</v>
      </c>
      <c r="F106" s="6">
        <v>425</v>
      </c>
      <c r="G106" s="5">
        <v>100</v>
      </c>
      <c r="H106" s="6">
        <v>425</v>
      </c>
      <c r="I106" s="6">
        <v>0</v>
      </c>
      <c r="J106" s="47" t="s">
        <v>2816</v>
      </c>
      <c r="K106" s="10" t="s">
        <v>2918</v>
      </c>
      <c r="L106" s="47" t="s">
        <v>2816</v>
      </c>
    </row>
    <row r="107" spans="1:12" ht="25.5">
      <c r="A107" s="10">
        <v>95</v>
      </c>
      <c r="B107" s="26">
        <v>100003043</v>
      </c>
      <c r="C107" s="5" t="s">
        <v>922</v>
      </c>
      <c r="D107" s="5">
        <v>1991</v>
      </c>
      <c r="E107" s="5">
        <v>1</v>
      </c>
      <c r="F107" s="6">
        <v>389</v>
      </c>
      <c r="G107" s="5">
        <v>100</v>
      </c>
      <c r="H107" s="6">
        <v>389</v>
      </c>
      <c r="I107" s="6">
        <v>0</v>
      </c>
      <c r="J107" s="47" t="s">
        <v>2816</v>
      </c>
      <c r="K107" s="10" t="s">
        <v>2918</v>
      </c>
      <c r="L107" s="47" t="s">
        <v>2816</v>
      </c>
    </row>
    <row r="108" spans="1:12" ht="25.5">
      <c r="A108" s="10">
        <v>96</v>
      </c>
      <c r="B108" s="26">
        <v>100003044</v>
      </c>
      <c r="C108" s="5" t="s">
        <v>923</v>
      </c>
      <c r="D108" s="5">
        <v>1991</v>
      </c>
      <c r="E108" s="5">
        <v>1</v>
      </c>
      <c r="F108" s="6">
        <v>315</v>
      </c>
      <c r="G108" s="5">
        <v>100</v>
      </c>
      <c r="H108" s="6">
        <v>315</v>
      </c>
      <c r="I108" s="6">
        <v>0</v>
      </c>
      <c r="J108" s="47" t="s">
        <v>2816</v>
      </c>
      <c r="K108" s="10" t="s">
        <v>2918</v>
      </c>
      <c r="L108" s="47" t="s">
        <v>2816</v>
      </c>
    </row>
    <row r="109" spans="1:12" ht="25.5">
      <c r="A109" s="10">
        <v>97</v>
      </c>
      <c r="B109" s="26">
        <v>100003045</v>
      </c>
      <c r="C109" s="5" t="s">
        <v>924</v>
      </c>
      <c r="D109" s="5">
        <v>1991</v>
      </c>
      <c r="E109" s="5">
        <v>1</v>
      </c>
      <c r="F109" s="6">
        <v>354</v>
      </c>
      <c r="G109" s="5">
        <v>100</v>
      </c>
      <c r="H109" s="6">
        <v>354</v>
      </c>
      <c r="I109" s="6">
        <v>0</v>
      </c>
      <c r="J109" s="47" t="s">
        <v>2816</v>
      </c>
      <c r="K109" s="10" t="s">
        <v>2918</v>
      </c>
      <c r="L109" s="47" t="s">
        <v>2816</v>
      </c>
    </row>
    <row r="110" spans="1:12" ht="25.5">
      <c r="A110" s="10">
        <v>98</v>
      </c>
      <c r="B110" s="26">
        <v>100003047</v>
      </c>
      <c r="C110" s="5" t="s">
        <v>925</v>
      </c>
      <c r="D110" s="5">
        <v>1982</v>
      </c>
      <c r="E110" s="5">
        <v>1</v>
      </c>
      <c r="F110" s="6">
        <v>583</v>
      </c>
      <c r="G110" s="5">
        <v>100</v>
      </c>
      <c r="H110" s="6">
        <v>583</v>
      </c>
      <c r="I110" s="6">
        <v>0</v>
      </c>
      <c r="J110" s="47" t="s">
        <v>2816</v>
      </c>
      <c r="K110" s="10" t="s">
        <v>2918</v>
      </c>
      <c r="L110" s="47" t="s">
        <v>2816</v>
      </c>
    </row>
    <row r="111" spans="1:12" ht="25.5">
      <c r="A111" s="10">
        <v>99</v>
      </c>
      <c r="B111" s="26">
        <v>100003048</v>
      </c>
      <c r="C111" s="5" t="s">
        <v>926</v>
      </c>
      <c r="D111" s="5">
        <v>1982</v>
      </c>
      <c r="E111" s="5">
        <v>1</v>
      </c>
      <c r="F111" s="6">
        <v>229</v>
      </c>
      <c r="G111" s="5">
        <v>100</v>
      </c>
      <c r="H111" s="6">
        <v>229</v>
      </c>
      <c r="I111" s="6">
        <v>0</v>
      </c>
      <c r="J111" s="47" t="s">
        <v>2816</v>
      </c>
      <c r="K111" s="10" t="s">
        <v>2918</v>
      </c>
      <c r="L111" s="47" t="s">
        <v>2816</v>
      </c>
    </row>
    <row r="112" spans="1:12" ht="25.5">
      <c r="A112" s="10">
        <v>100</v>
      </c>
      <c r="B112" s="26">
        <v>100003049</v>
      </c>
      <c r="C112" s="5" t="s">
        <v>927</v>
      </c>
      <c r="D112" s="5">
        <v>1988</v>
      </c>
      <c r="E112" s="5">
        <v>1</v>
      </c>
      <c r="F112" s="6">
        <v>206</v>
      </c>
      <c r="G112" s="5">
        <v>100</v>
      </c>
      <c r="H112" s="6">
        <v>206</v>
      </c>
      <c r="I112" s="6">
        <v>0</v>
      </c>
      <c r="J112" s="47" t="s">
        <v>2816</v>
      </c>
      <c r="K112" s="10" t="s">
        <v>2918</v>
      </c>
      <c r="L112" s="47" t="s">
        <v>2816</v>
      </c>
    </row>
    <row r="113" spans="1:12" ht="25.5">
      <c r="A113" s="10">
        <v>101</v>
      </c>
      <c r="B113" s="26">
        <v>100003051</v>
      </c>
      <c r="C113" s="5" t="s">
        <v>928</v>
      </c>
      <c r="D113" s="5">
        <v>1988</v>
      </c>
      <c r="E113" s="5">
        <v>1</v>
      </c>
      <c r="F113" s="6">
        <v>257</v>
      </c>
      <c r="G113" s="5">
        <v>100</v>
      </c>
      <c r="H113" s="6">
        <v>257</v>
      </c>
      <c r="I113" s="6">
        <v>0</v>
      </c>
      <c r="J113" s="47" t="s">
        <v>2816</v>
      </c>
      <c r="K113" s="10" t="s">
        <v>2918</v>
      </c>
      <c r="L113" s="47" t="s">
        <v>2816</v>
      </c>
    </row>
    <row r="114" spans="1:12" ht="25.5">
      <c r="A114" s="10">
        <v>102</v>
      </c>
      <c r="B114" s="26">
        <v>100003052</v>
      </c>
      <c r="C114" s="5" t="s">
        <v>929</v>
      </c>
      <c r="D114" s="5">
        <v>1988</v>
      </c>
      <c r="E114" s="5">
        <v>1</v>
      </c>
      <c r="F114" s="6">
        <v>206</v>
      </c>
      <c r="G114" s="5">
        <v>100</v>
      </c>
      <c r="H114" s="6">
        <v>206</v>
      </c>
      <c r="I114" s="6">
        <v>0</v>
      </c>
      <c r="J114" s="47" t="s">
        <v>2816</v>
      </c>
      <c r="K114" s="10" t="s">
        <v>2918</v>
      </c>
      <c r="L114" s="47" t="s">
        <v>2816</v>
      </c>
    </row>
    <row r="115" spans="1:12" ht="25.5">
      <c r="A115" s="10">
        <v>103</v>
      </c>
      <c r="B115" s="26">
        <v>100003053</v>
      </c>
      <c r="C115" s="5" t="s">
        <v>930</v>
      </c>
      <c r="D115" s="5">
        <v>1988</v>
      </c>
      <c r="E115" s="5">
        <v>1</v>
      </c>
      <c r="F115" s="6">
        <v>257</v>
      </c>
      <c r="G115" s="5">
        <v>100</v>
      </c>
      <c r="H115" s="6">
        <v>257</v>
      </c>
      <c r="I115" s="6">
        <v>0</v>
      </c>
      <c r="J115" s="47" t="s">
        <v>2816</v>
      </c>
      <c r="K115" s="10" t="s">
        <v>2918</v>
      </c>
      <c r="L115" s="47" t="s">
        <v>2816</v>
      </c>
    </row>
    <row r="116" spans="1:12" ht="25.5">
      <c r="A116" s="10">
        <v>104</v>
      </c>
      <c r="B116" s="26">
        <v>100003055</v>
      </c>
      <c r="C116" s="5" t="s">
        <v>931</v>
      </c>
      <c r="D116" s="5">
        <v>1986</v>
      </c>
      <c r="E116" s="5">
        <v>1</v>
      </c>
      <c r="F116" s="6">
        <v>2126</v>
      </c>
      <c r="G116" s="5">
        <v>100</v>
      </c>
      <c r="H116" s="6">
        <v>2126</v>
      </c>
      <c r="I116" s="6">
        <v>0</v>
      </c>
      <c r="J116" s="47" t="s">
        <v>2816</v>
      </c>
      <c r="K116" s="10" t="s">
        <v>2918</v>
      </c>
      <c r="L116" s="47" t="s">
        <v>2816</v>
      </c>
    </row>
    <row r="117" spans="1:12" ht="25.5">
      <c r="A117" s="10">
        <v>105</v>
      </c>
      <c r="B117" s="26">
        <v>100003056</v>
      </c>
      <c r="C117" s="5" t="s">
        <v>932</v>
      </c>
      <c r="D117" s="5">
        <v>1986</v>
      </c>
      <c r="E117" s="5">
        <v>1</v>
      </c>
      <c r="F117" s="6">
        <v>823</v>
      </c>
      <c r="G117" s="5">
        <v>100</v>
      </c>
      <c r="H117" s="6">
        <v>823</v>
      </c>
      <c r="I117" s="6">
        <v>0</v>
      </c>
      <c r="J117" s="47" t="s">
        <v>2816</v>
      </c>
      <c r="K117" s="10" t="s">
        <v>2918</v>
      </c>
      <c r="L117" s="47" t="s">
        <v>2816</v>
      </c>
    </row>
    <row r="118" spans="1:12" ht="25.5">
      <c r="A118" s="10">
        <v>106</v>
      </c>
      <c r="B118" s="26">
        <v>100003057</v>
      </c>
      <c r="C118" s="5" t="s">
        <v>933</v>
      </c>
      <c r="D118" s="5">
        <v>1986</v>
      </c>
      <c r="E118" s="5">
        <v>1</v>
      </c>
      <c r="F118" s="6">
        <v>823</v>
      </c>
      <c r="G118" s="5">
        <v>100</v>
      </c>
      <c r="H118" s="6">
        <v>823</v>
      </c>
      <c r="I118" s="6">
        <v>0</v>
      </c>
      <c r="J118" s="47" t="s">
        <v>2816</v>
      </c>
      <c r="K118" s="10" t="s">
        <v>2918</v>
      </c>
      <c r="L118" s="47" t="s">
        <v>2816</v>
      </c>
    </row>
    <row r="119" spans="1:12" ht="25.5">
      <c r="A119" s="10">
        <v>107</v>
      </c>
      <c r="B119" s="26">
        <v>100003058</v>
      </c>
      <c r="C119" s="5" t="s">
        <v>934</v>
      </c>
      <c r="D119" s="5">
        <v>1986</v>
      </c>
      <c r="E119" s="5">
        <v>1</v>
      </c>
      <c r="F119" s="6">
        <v>686</v>
      </c>
      <c r="G119" s="5">
        <v>100</v>
      </c>
      <c r="H119" s="6">
        <v>686</v>
      </c>
      <c r="I119" s="6">
        <v>0</v>
      </c>
      <c r="J119" s="47" t="s">
        <v>2816</v>
      </c>
      <c r="K119" s="10" t="s">
        <v>2918</v>
      </c>
      <c r="L119" s="47" t="s">
        <v>2816</v>
      </c>
    </row>
    <row r="120" spans="1:12" ht="25.5">
      <c r="A120" s="10">
        <v>108</v>
      </c>
      <c r="B120" s="26">
        <v>100003059</v>
      </c>
      <c r="C120" s="5" t="s">
        <v>935</v>
      </c>
      <c r="D120" s="5">
        <v>1986</v>
      </c>
      <c r="E120" s="5">
        <v>1</v>
      </c>
      <c r="F120" s="6">
        <v>1749</v>
      </c>
      <c r="G120" s="5">
        <v>100</v>
      </c>
      <c r="H120" s="6">
        <v>1749</v>
      </c>
      <c r="I120" s="6">
        <v>0</v>
      </c>
      <c r="J120" s="47" t="s">
        <v>2816</v>
      </c>
      <c r="K120" s="10" t="s">
        <v>2918</v>
      </c>
      <c r="L120" s="47" t="s">
        <v>2816</v>
      </c>
    </row>
    <row r="121" spans="1:12" ht="25.5">
      <c r="A121" s="10">
        <v>109</v>
      </c>
      <c r="B121" s="26">
        <v>100003061</v>
      </c>
      <c r="C121" s="5" t="s">
        <v>936</v>
      </c>
      <c r="D121" s="5">
        <v>1983</v>
      </c>
      <c r="E121" s="5">
        <v>1</v>
      </c>
      <c r="F121" s="6">
        <v>1783</v>
      </c>
      <c r="G121" s="5">
        <v>100</v>
      </c>
      <c r="H121" s="6">
        <v>1783</v>
      </c>
      <c r="I121" s="6">
        <v>0</v>
      </c>
      <c r="J121" s="47" t="s">
        <v>2816</v>
      </c>
      <c r="K121" s="10" t="s">
        <v>2918</v>
      </c>
      <c r="L121" s="47" t="s">
        <v>2816</v>
      </c>
    </row>
    <row r="122" spans="1:12" ht="25.5">
      <c r="A122" s="10">
        <v>110</v>
      </c>
      <c r="B122" s="26">
        <v>100003062</v>
      </c>
      <c r="C122" s="5" t="s">
        <v>937</v>
      </c>
      <c r="D122" s="5">
        <v>1983</v>
      </c>
      <c r="E122" s="5">
        <v>1</v>
      </c>
      <c r="F122" s="6">
        <v>257</v>
      </c>
      <c r="G122" s="5">
        <v>100</v>
      </c>
      <c r="H122" s="6">
        <v>257</v>
      </c>
      <c r="I122" s="6">
        <v>0</v>
      </c>
      <c r="J122" s="47" t="s">
        <v>2816</v>
      </c>
      <c r="K122" s="10" t="s">
        <v>2918</v>
      </c>
      <c r="L122" s="47" t="s">
        <v>2816</v>
      </c>
    </row>
    <row r="123" spans="1:12" ht="25.5">
      <c r="A123" s="10">
        <v>111</v>
      </c>
      <c r="B123" s="26">
        <v>100003064</v>
      </c>
      <c r="C123" s="5" t="s">
        <v>938</v>
      </c>
      <c r="D123" s="5">
        <v>1987</v>
      </c>
      <c r="E123" s="5">
        <v>1</v>
      </c>
      <c r="F123" s="6">
        <v>604</v>
      </c>
      <c r="G123" s="5">
        <v>100</v>
      </c>
      <c r="H123" s="6">
        <v>604</v>
      </c>
      <c r="I123" s="6">
        <v>0</v>
      </c>
      <c r="J123" s="47" t="s">
        <v>2816</v>
      </c>
      <c r="K123" s="10" t="s">
        <v>2918</v>
      </c>
      <c r="L123" s="47" t="s">
        <v>2816</v>
      </c>
    </row>
    <row r="124" spans="1:12" ht="25.5">
      <c r="A124" s="10">
        <v>112</v>
      </c>
      <c r="B124" s="26">
        <v>100003065</v>
      </c>
      <c r="C124" s="5" t="s">
        <v>939</v>
      </c>
      <c r="D124" s="5">
        <v>1987</v>
      </c>
      <c r="E124" s="5">
        <v>1</v>
      </c>
      <c r="F124" s="6">
        <v>621</v>
      </c>
      <c r="G124" s="5">
        <v>100</v>
      </c>
      <c r="H124" s="6">
        <v>621</v>
      </c>
      <c r="I124" s="6">
        <v>0</v>
      </c>
      <c r="J124" s="47" t="s">
        <v>2816</v>
      </c>
      <c r="K124" s="10" t="s">
        <v>2918</v>
      </c>
      <c r="L124" s="47" t="s">
        <v>2816</v>
      </c>
    </row>
    <row r="125" spans="1:12" ht="25.5">
      <c r="A125" s="10">
        <v>113</v>
      </c>
      <c r="B125" s="26">
        <v>100003066</v>
      </c>
      <c r="C125" s="5" t="s">
        <v>940</v>
      </c>
      <c r="D125" s="5">
        <v>1987</v>
      </c>
      <c r="E125" s="5">
        <v>1</v>
      </c>
      <c r="F125" s="6">
        <v>686</v>
      </c>
      <c r="G125" s="5">
        <v>100</v>
      </c>
      <c r="H125" s="6">
        <v>686</v>
      </c>
      <c r="I125" s="6">
        <v>0</v>
      </c>
      <c r="J125" s="47" t="s">
        <v>2816</v>
      </c>
      <c r="K125" s="10" t="s">
        <v>2918</v>
      </c>
      <c r="L125" s="47" t="s">
        <v>2816</v>
      </c>
    </row>
    <row r="126" spans="1:12" ht="25.5">
      <c r="A126" s="10">
        <v>114</v>
      </c>
      <c r="B126" s="26">
        <v>100003071</v>
      </c>
      <c r="C126" s="5" t="s">
        <v>941</v>
      </c>
      <c r="D126" s="5">
        <v>1982</v>
      </c>
      <c r="E126" s="5">
        <v>1</v>
      </c>
      <c r="F126" s="6">
        <v>206</v>
      </c>
      <c r="G126" s="5">
        <v>100</v>
      </c>
      <c r="H126" s="6">
        <v>206</v>
      </c>
      <c r="I126" s="6">
        <v>0</v>
      </c>
      <c r="J126" s="47" t="s">
        <v>2816</v>
      </c>
      <c r="K126" s="10" t="s">
        <v>2918</v>
      </c>
      <c r="L126" s="47" t="s">
        <v>2816</v>
      </c>
    </row>
    <row r="127" spans="1:12" ht="25.5">
      <c r="A127" s="10">
        <v>115</v>
      </c>
      <c r="B127" s="26">
        <v>100003072</v>
      </c>
      <c r="C127" s="5" t="s">
        <v>942</v>
      </c>
      <c r="D127" s="5">
        <v>1991</v>
      </c>
      <c r="E127" s="5">
        <v>1</v>
      </c>
      <c r="F127" s="6">
        <v>672</v>
      </c>
      <c r="G127" s="5">
        <v>100</v>
      </c>
      <c r="H127" s="6">
        <v>672</v>
      </c>
      <c r="I127" s="6">
        <v>0</v>
      </c>
      <c r="J127" s="47" t="s">
        <v>2816</v>
      </c>
      <c r="K127" s="10" t="s">
        <v>2918</v>
      </c>
      <c r="L127" s="47" t="s">
        <v>2816</v>
      </c>
    </row>
    <row r="128" spans="1:12" ht="25.5">
      <c r="A128" s="10">
        <v>116</v>
      </c>
      <c r="B128" s="26">
        <v>100003073</v>
      </c>
      <c r="C128" s="5" t="s">
        <v>943</v>
      </c>
      <c r="D128" s="5">
        <v>1990</v>
      </c>
      <c r="E128" s="5">
        <v>1</v>
      </c>
      <c r="F128" s="6">
        <v>326</v>
      </c>
      <c r="G128" s="5">
        <v>100</v>
      </c>
      <c r="H128" s="6">
        <v>326</v>
      </c>
      <c r="I128" s="6">
        <v>0</v>
      </c>
      <c r="J128" s="47" t="s">
        <v>2816</v>
      </c>
      <c r="K128" s="10" t="s">
        <v>2918</v>
      </c>
      <c r="L128" s="47" t="s">
        <v>2816</v>
      </c>
    </row>
    <row r="129" spans="1:12" ht="25.5">
      <c r="A129" s="10">
        <v>117</v>
      </c>
      <c r="B129" s="26">
        <v>100003074</v>
      </c>
      <c r="C129" s="5" t="s">
        <v>944</v>
      </c>
      <c r="D129" s="5">
        <v>1988</v>
      </c>
      <c r="E129" s="5">
        <v>1</v>
      </c>
      <c r="F129" s="6">
        <v>19360</v>
      </c>
      <c r="G129" s="5">
        <v>77</v>
      </c>
      <c r="H129" s="6">
        <v>14913.18</v>
      </c>
      <c r="I129" s="6">
        <v>4446.82</v>
      </c>
      <c r="J129" s="47" t="s">
        <v>2816</v>
      </c>
      <c r="K129" s="10" t="s">
        <v>2918</v>
      </c>
      <c r="L129" s="47" t="s">
        <v>2816</v>
      </c>
    </row>
    <row r="130" spans="1:12" ht="25.5">
      <c r="A130" s="10">
        <v>118</v>
      </c>
      <c r="B130" s="26">
        <v>100003075</v>
      </c>
      <c r="C130" s="5" t="s">
        <v>944</v>
      </c>
      <c r="D130" s="5">
        <v>1988</v>
      </c>
      <c r="E130" s="5">
        <v>1</v>
      </c>
      <c r="F130" s="6">
        <v>19360</v>
      </c>
      <c r="G130" s="5">
        <v>77</v>
      </c>
      <c r="H130" s="6">
        <v>14913.18</v>
      </c>
      <c r="I130" s="6">
        <v>4446.82</v>
      </c>
      <c r="J130" s="47" t="s">
        <v>2816</v>
      </c>
      <c r="K130" s="10" t="s">
        <v>2918</v>
      </c>
      <c r="L130" s="47" t="s">
        <v>2816</v>
      </c>
    </row>
    <row r="131" spans="1:12" ht="25.5">
      <c r="A131" s="10">
        <v>119</v>
      </c>
      <c r="B131" s="26">
        <v>100003076</v>
      </c>
      <c r="C131" s="5" t="s">
        <v>945</v>
      </c>
      <c r="D131" s="5">
        <v>1981</v>
      </c>
      <c r="E131" s="5">
        <v>1</v>
      </c>
      <c r="F131" s="6">
        <v>857</v>
      </c>
      <c r="G131" s="5">
        <v>100</v>
      </c>
      <c r="H131" s="6">
        <v>857</v>
      </c>
      <c r="I131" s="6">
        <v>0</v>
      </c>
      <c r="J131" s="47" t="s">
        <v>2816</v>
      </c>
      <c r="K131" s="10" t="s">
        <v>2918</v>
      </c>
      <c r="L131" s="47" t="s">
        <v>2816</v>
      </c>
    </row>
    <row r="132" spans="1:12" ht="25.5">
      <c r="A132" s="10">
        <v>120</v>
      </c>
      <c r="B132" s="26">
        <v>100003080</v>
      </c>
      <c r="C132" s="5" t="s">
        <v>946</v>
      </c>
      <c r="D132" s="5">
        <v>1981</v>
      </c>
      <c r="E132" s="5">
        <v>1</v>
      </c>
      <c r="F132" s="6">
        <v>1029</v>
      </c>
      <c r="G132" s="5">
        <v>100</v>
      </c>
      <c r="H132" s="6">
        <v>1029</v>
      </c>
      <c r="I132" s="6">
        <v>0</v>
      </c>
      <c r="J132" s="47" t="s">
        <v>2816</v>
      </c>
      <c r="K132" s="10" t="s">
        <v>2918</v>
      </c>
      <c r="L132" s="47" t="s">
        <v>2816</v>
      </c>
    </row>
    <row r="133" spans="1:12" ht="25.5">
      <c r="A133" s="10">
        <v>121</v>
      </c>
      <c r="B133" s="26">
        <v>100003081</v>
      </c>
      <c r="C133" s="5" t="s">
        <v>947</v>
      </c>
      <c r="D133" s="5">
        <v>1985</v>
      </c>
      <c r="E133" s="5">
        <v>1</v>
      </c>
      <c r="F133" s="6">
        <v>635</v>
      </c>
      <c r="G133" s="5">
        <v>100</v>
      </c>
      <c r="H133" s="6">
        <v>635</v>
      </c>
      <c r="I133" s="6">
        <v>0</v>
      </c>
      <c r="J133" s="47" t="s">
        <v>2816</v>
      </c>
      <c r="K133" s="10" t="s">
        <v>2918</v>
      </c>
      <c r="L133" s="47" t="s">
        <v>2816</v>
      </c>
    </row>
    <row r="134" spans="1:12" ht="25.5">
      <c r="A134" s="10">
        <v>122</v>
      </c>
      <c r="B134" s="26">
        <v>100003082</v>
      </c>
      <c r="C134" s="5" t="s">
        <v>948</v>
      </c>
      <c r="D134" s="5">
        <v>1985</v>
      </c>
      <c r="E134" s="5">
        <v>1</v>
      </c>
      <c r="F134" s="6">
        <v>201</v>
      </c>
      <c r="G134" s="5">
        <v>100</v>
      </c>
      <c r="H134" s="6">
        <v>201</v>
      </c>
      <c r="I134" s="6">
        <v>0</v>
      </c>
      <c r="J134" s="47" t="s">
        <v>2816</v>
      </c>
      <c r="K134" s="10" t="s">
        <v>2918</v>
      </c>
      <c r="L134" s="47" t="s">
        <v>2816</v>
      </c>
    </row>
    <row r="135" spans="1:12" ht="25.5">
      <c r="A135" s="10">
        <v>123</v>
      </c>
      <c r="B135" s="26">
        <v>100003205</v>
      </c>
      <c r="C135" s="5" t="s">
        <v>949</v>
      </c>
      <c r="D135" s="5">
        <v>2003</v>
      </c>
      <c r="E135" s="5">
        <v>1</v>
      </c>
      <c r="F135" s="6">
        <v>29388</v>
      </c>
      <c r="G135" s="5">
        <v>100</v>
      </c>
      <c r="H135" s="6">
        <v>29388</v>
      </c>
      <c r="I135" s="6">
        <v>0</v>
      </c>
      <c r="J135" s="47" t="s">
        <v>2816</v>
      </c>
      <c r="K135" s="10" t="s">
        <v>2918</v>
      </c>
      <c r="L135" s="47" t="s">
        <v>2816</v>
      </c>
    </row>
    <row r="136" spans="1:12" ht="25.5">
      <c r="A136" s="10">
        <v>124</v>
      </c>
      <c r="B136" s="26">
        <v>100003493</v>
      </c>
      <c r="C136" s="5" t="s">
        <v>950</v>
      </c>
      <c r="D136" s="5">
        <v>2003</v>
      </c>
      <c r="E136" s="5">
        <v>1</v>
      </c>
      <c r="F136" s="6">
        <v>19666.669999999998</v>
      </c>
      <c r="G136" s="5">
        <v>73</v>
      </c>
      <c r="H136" s="6">
        <v>14340.2</v>
      </c>
      <c r="I136" s="6">
        <v>5326.47</v>
      </c>
      <c r="J136" s="47" t="s">
        <v>2816</v>
      </c>
      <c r="K136" s="10" t="s">
        <v>2918</v>
      </c>
      <c r="L136" s="47" t="s">
        <v>2816</v>
      </c>
    </row>
    <row r="137" spans="1:12" ht="25.5">
      <c r="A137" s="10">
        <v>125</v>
      </c>
      <c r="B137" s="26">
        <v>100003504</v>
      </c>
      <c r="C137" s="5" t="s">
        <v>951</v>
      </c>
      <c r="D137" s="5">
        <v>2003</v>
      </c>
      <c r="E137" s="5">
        <v>1</v>
      </c>
      <c r="F137" s="6">
        <v>37800</v>
      </c>
      <c r="G137" s="5">
        <v>100</v>
      </c>
      <c r="H137" s="6">
        <v>37800</v>
      </c>
      <c r="I137" s="6">
        <v>0</v>
      </c>
      <c r="J137" s="47" t="s">
        <v>2816</v>
      </c>
      <c r="K137" s="10" t="s">
        <v>2918</v>
      </c>
      <c r="L137" s="47" t="s">
        <v>2816</v>
      </c>
    </row>
    <row r="138" spans="1:12" ht="25.5">
      <c r="A138" s="10">
        <v>126</v>
      </c>
      <c r="B138" s="26">
        <v>100003709</v>
      </c>
      <c r="C138" s="5" t="s">
        <v>952</v>
      </c>
      <c r="D138" s="5">
        <v>2003</v>
      </c>
      <c r="E138" s="5">
        <v>1</v>
      </c>
      <c r="F138" s="6">
        <v>11219.67</v>
      </c>
      <c r="G138" s="5">
        <v>100</v>
      </c>
      <c r="H138" s="6">
        <v>11219.67</v>
      </c>
      <c r="I138" s="6">
        <v>0</v>
      </c>
      <c r="J138" s="47" t="s">
        <v>2816</v>
      </c>
      <c r="K138" s="10" t="s">
        <v>2918</v>
      </c>
      <c r="L138" s="47" t="s">
        <v>2816</v>
      </c>
    </row>
    <row r="139" spans="1:12" ht="25.5">
      <c r="A139" s="10">
        <v>127</v>
      </c>
      <c r="B139" s="26">
        <v>100004003</v>
      </c>
      <c r="C139" s="5" t="s">
        <v>953</v>
      </c>
      <c r="D139" s="5">
        <v>1989</v>
      </c>
      <c r="E139" s="5">
        <v>1</v>
      </c>
      <c r="F139" s="6">
        <v>2655</v>
      </c>
      <c r="G139" s="5">
        <v>100</v>
      </c>
      <c r="H139" s="6">
        <v>2655</v>
      </c>
      <c r="I139" s="6">
        <v>0</v>
      </c>
      <c r="J139" s="47" t="s">
        <v>2816</v>
      </c>
      <c r="K139" s="10" t="s">
        <v>2918</v>
      </c>
      <c r="L139" s="47" t="s">
        <v>2816</v>
      </c>
    </row>
    <row r="140" spans="1:12" ht="25.5">
      <c r="A140" s="10">
        <v>128</v>
      </c>
      <c r="B140" s="26">
        <v>100004004</v>
      </c>
      <c r="C140" s="5" t="s">
        <v>954</v>
      </c>
      <c r="D140" s="5">
        <v>1991</v>
      </c>
      <c r="E140" s="5">
        <v>1</v>
      </c>
      <c r="F140" s="6">
        <v>2392</v>
      </c>
      <c r="G140" s="5">
        <v>100</v>
      </c>
      <c r="H140" s="6">
        <v>2392</v>
      </c>
      <c r="I140" s="6">
        <v>0</v>
      </c>
      <c r="J140" s="47" t="s">
        <v>2816</v>
      </c>
      <c r="K140" s="10" t="s">
        <v>2918</v>
      </c>
      <c r="L140" s="47" t="s">
        <v>2816</v>
      </c>
    </row>
    <row r="141" spans="1:12" ht="25.5">
      <c r="A141" s="10">
        <v>129</v>
      </c>
      <c r="B141" s="26">
        <v>100004005</v>
      </c>
      <c r="C141" s="5" t="s">
        <v>955</v>
      </c>
      <c r="D141" s="5">
        <v>1981</v>
      </c>
      <c r="E141" s="5">
        <v>1</v>
      </c>
      <c r="F141" s="6">
        <v>2376</v>
      </c>
      <c r="G141" s="5">
        <v>100</v>
      </c>
      <c r="H141" s="6">
        <v>2376</v>
      </c>
      <c r="I141" s="6">
        <v>0</v>
      </c>
      <c r="J141" s="47" t="s">
        <v>2816</v>
      </c>
      <c r="K141" s="10" t="s">
        <v>2918</v>
      </c>
      <c r="L141" s="47" t="s">
        <v>2816</v>
      </c>
    </row>
    <row r="142" spans="1:12" ht="25.5">
      <c r="A142" s="10">
        <v>130</v>
      </c>
      <c r="B142" s="26">
        <v>100004009</v>
      </c>
      <c r="C142" s="5" t="s">
        <v>956</v>
      </c>
      <c r="D142" s="5">
        <v>1992</v>
      </c>
      <c r="E142" s="5">
        <v>1</v>
      </c>
      <c r="F142" s="6">
        <v>14544</v>
      </c>
      <c r="G142" s="5">
        <v>100</v>
      </c>
      <c r="H142" s="6">
        <v>14544</v>
      </c>
      <c r="I142" s="6">
        <v>0</v>
      </c>
      <c r="J142" s="47" t="s">
        <v>2816</v>
      </c>
      <c r="K142" s="10" t="s">
        <v>2918</v>
      </c>
      <c r="L142" s="47" t="s">
        <v>2816</v>
      </c>
    </row>
    <row r="143" spans="1:12" ht="38.25">
      <c r="A143" s="10">
        <v>131</v>
      </c>
      <c r="B143" s="26">
        <v>100004010</v>
      </c>
      <c r="C143" s="5" t="s">
        <v>957</v>
      </c>
      <c r="D143" s="5">
        <v>1990</v>
      </c>
      <c r="E143" s="5">
        <v>1</v>
      </c>
      <c r="F143" s="6">
        <v>2586</v>
      </c>
      <c r="G143" s="5">
        <v>100</v>
      </c>
      <c r="H143" s="6">
        <v>2586</v>
      </c>
      <c r="I143" s="6">
        <v>0</v>
      </c>
      <c r="J143" s="47" t="s">
        <v>2816</v>
      </c>
      <c r="K143" s="10" t="s">
        <v>2918</v>
      </c>
      <c r="L143" s="47" t="s">
        <v>2816</v>
      </c>
    </row>
    <row r="144" spans="1:12" ht="38.25">
      <c r="A144" s="10">
        <v>132</v>
      </c>
      <c r="B144" s="26">
        <v>100004011</v>
      </c>
      <c r="C144" s="5" t="s">
        <v>957</v>
      </c>
      <c r="D144" s="5">
        <v>1990</v>
      </c>
      <c r="E144" s="5">
        <v>1</v>
      </c>
      <c r="F144" s="6">
        <v>6787</v>
      </c>
      <c r="G144" s="5">
        <v>100</v>
      </c>
      <c r="H144" s="6">
        <v>6787</v>
      </c>
      <c r="I144" s="6">
        <v>0</v>
      </c>
      <c r="J144" s="47" t="s">
        <v>2816</v>
      </c>
      <c r="K144" s="10" t="s">
        <v>2918</v>
      </c>
      <c r="L144" s="47" t="s">
        <v>2816</v>
      </c>
    </row>
    <row r="145" spans="1:12" ht="25.5">
      <c r="A145" s="10">
        <v>133</v>
      </c>
      <c r="B145" s="26">
        <v>100004014</v>
      </c>
      <c r="C145" s="5" t="s">
        <v>958</v>
      </c>
      <c r="D145" s="5">
        <v>1986</v>
      </c>
      <c r="E145" s="5">
        <v>1</v>
      </c>
      <c r="F145" s="6">
        <v>2262</v>
      </c>
      <c r="G145" s="5">
        <v>100</v>
      </c>
      <c r="H145" s="6">
        <v>2262</v>
      </c>
      <c r="I145" s="6">
        <v>0</v>
      </c>
      <c r="J145" s="47" t="s">
        <v>2816</v>
      </c>
      <c r="K145" s="10" t="s">
        <v>2918</v>
      </c>
      <c r="L145" s="47" t="s">
        <v>2816</v>
      </c>
    </row>
    <row r="146" spans="1:12" ht="25.5">
      <c r="A146" s="10">
        <v>134</v>
      </c>
      <c r="B146" s="26">
        <v>100004019</v>
      </c>
      <c r="C146" s="5" t="s">
        <v>959</v>
      </c>
      <c r="D146" s="5">
        <v>1986</v>
      </c>
      <c r="E146" s="5">
        <v>1</v>
      </c>
      <c r="F146" s="6">
        <v>9696</v>
      </c>
      <c r="G146" s="5">
        <v>100</v>
      </c>
      <c r="H146" s="6">
        <v>9696</v>
      </c>
      <c r="I146" s="6">
        <v>0</v>
      </c>
      <c r="J146" s="47" t="s">
        <v>2816</v>
      </c>
      <c r="K146" s="10" t="s">
        <v>2918</v>
      </c>
      <c r="L146" s="47" t="s">
        <v>2816</v>
      </c>
    </row>
    <row r="147" spans="1:12" ht="25.5">
      <c r="A147" s="10">
        <v>135</v>
      </c>
      <c r="B147" s="26">
        <v>100004020</v>
      </c>
      <c r="C147" s="5" t="s">
        <v>960</v>
      </c>
      <c r="D147" s="5">
        <v>1986</v>
      </c>
      <c r="E147" s="5">
        <v>1</v>
      </c>
      <c r="F147" s="6">
        <v>3648</v>
      </c>
      <c r="G147" s="5">
        <v>100</v>
      </c>
      <c r="H147" s="6">
        <v>3648</v>
      </c>
      <c r="I147" s="6">
        <v>0</v>
      </c>
      <c r="J147" s="47" t="s">
        <v>2816</v>
      </c>
      <c r="K147" s="10" t="s">
        <v>2918</v>
      </c>
      <c r="L147" s="47" t="s">
        <v>2816</v>
      </c>
    </row>
    <row r="148" spans="1:12" ht="25.5">
      <c r="A148" s="10">
        <v>136</v>
      </c>
      <c r="B148" s="26">
        <v>100004021</v>
      </c>
      <c r="C148" s="5" t="s">
        <v>961</v>
      </c>
      <c r="D148" s="5">
        <v>1986</v>
      </c>
      <c r="E148" s="5">
        <v>1</v>
      </c>
      <c r="F148" s="6">
        <v>2736</v>
      </c>
      <c r="G148" s="5">
        <v>100</v>
      </c>
      <c r="H148" s="6">
        <v>2736</v>
      </c>
      <c r="I148" s="6">
        <v>0</v>
      </c>
      <c r="J148" s="47" t="s">
        <v>2816</v>
      </c>
      <c r="K148" s="10" t="s">
        <v>2918</v>
      </c>
      <c r="L148" s="47" t="s">
        <v>2816</v>
      </c>
    </row>
    <row r="149" spans="1:12" ht="25.5">
      <c r="A149" s="10">
        <v>137</v>
      </c>
      <c r="B149" s="26">
        <v>100004022</v>
      </c>
      <c r="C149" s="5" t="s">
        <v>962</v>
      </c>
      <c r="D149" s="5">
        <v>1989</v>
      </c>
      <c r="E149" s="5">
        <v>1</v>
      </c>
      <c r="F149" s="6">
        <v>2909</v>
      </c>
      <c r="G149" s="5">
        <v>100</v>
      </c>
      <c r="H149" s="6">
        <v>2909</v>
      </c>
      <c r="I149" s="6">
        <v>0</v>
      </c>
      <c r="J149" s="47" t="s">
        <v>2816</v>
      </c>
      <c r="K149" s="10" t="s">
        <v>2918</v>
      </c>
      <c r="L149" s="47" t="s">
        <v>2816</v>
      </c>
    </row>
    <row r="150" spans="1:12" ht="25.5">
      <c r="A150" s="10">
        <v>138</v>
      </c>
      <c r="B150" s="26">
        <v>100004023</v>
      </c>
      <c r="C150" s="5" t="s">
        <v>962</v>
      </c>
      <c r="D150" s="5">
        <v>1989</v>
      </c>
      <c r="E150" s="5">
        <v>1</v>
      </c>
      <c r="F150" s="6">
        <v>2909</v>
      </c>
      <c r="G150" s="5">
        <v>100</v>
      </c>
      <c r="H150" s="6">
        <v>2909</v>
      </c>
      <c r="I150" s="6">
        <v>0</v>
      </c>
      <c r="J150" s="47" t="s">
        <v>2816</v>
      </c>
      <c r="K150" s="10" t="s">
        <v>2918</v>
      </c>
      <c r="L150" s="47" t="s">
        <v>2816</v>
      </c>
    </row>
    <row r="151" spans="1:12" ht="25.5">
      <c r="A151" s="10">
        <v>139</v>
      </c>
      <c r="B151" s="26">
        <v>100004024</v>
      </c>
      <c r="C151" s="5" t="s">
        <v>963</v>
      </c>
      <c r="D151" s="5">
        <v>1977</v>
      </c>
      <c r="E151" s="5">
        <v>1</v>
      </c>
      <c r="F151" s="6">
        <v>2128</v>
      </c>
      <c r="G151" s="5">
        <v>100</v>
      </c>
      <c r="H151" s="6">
        <v>2128</v>
      </c>
      <c r="I151" s="6">
        <v>0</v>
      </c>
      <c r="J151" s="47" t="s">
        <v>2816</v>
      </c>
      <c r="K151" s="10" t="s">
        <v>2918</v>
      </c>
      <c r="L151" s="47" t="s">
        <v>2816</v>
      </c>
    </row>
    <row r="152" spans="1:12" ht="25.5">
      <c r="A152" s="10">
        <v>140</v>
      </c>
      <c r="B152" s="26">
        <v>100004025</v>
      </c>
      <c r="C152" s="5" t="s">
        <v>964</v>
      </c>
      <c r="D152" s="5">
        <v>1977</v>
      </c>
      <c r="E152" s="5">
        <v>1</v>
      </c>
      <c r="F152" s="6">
        <v>2736</v>
      </c>
      <c r="G152" s="5">
        <v>100</v>
      </c>
      <c r="H152" s="6">
        <v>2736</v>
      </c>
      <c r="I152" s="6">
        <v>0</v>
      </c>
      <c r="J152" s="47" t="s">
        <v>2816</v>
      </c>
      <c r="K152" s="10" t="s">
        <v>2918</v>
      </c>
      <c r="L152" s="47" t="s">
        <v>2816</v>
      </c>
    </row>
    <row r="153" spans="1:12" ht="25.5">
      <c r="A153" s="10">
        <v>141</v>
      </c>
      <c r="B153" s="26">
        <v>100004026</v>
      </c>
      <c r="C153" s="5" t="s">
        <v>965</v>
      </c>
      <c r="D153" s="5">
        <v>1977</v>
      </c>
      <c r="E153" s="5">
        <v>1</v>
      </c>
      <c r="F153" s="6">
        <v>2736</v>
      </c>
      <c r="G153" s="5">
        <v>100</v>
      </c>
      <c r="H153" s="6">
        <v>2736</v>
      </c>
      <c r="I153" s="6">
        <v>0</v>
      </c>
      <c r="J153" s="47" t="s">
        <v>2816</v>
      </c>
      <c r="K153" s="10" t="s">
        <v>2918</v>
      </c>
      <c r="L153" s="47" t="s">
        <v>2816</v>
      </c>
    </row>
    <row r="154" spans="1:12" ht="25.5">
      <c r="A154" s="10">
        <v>142</v>
      </c>
      <c r="B154" s="26">
        <v>100004027</v>
      </c>
      <c r="C154" s="5" t="s">
        <v>966</v>
      </c>
      <c r="D154" s="5">
        <v>1989</v>
      </c>
      <c r="E154" s="5">
        <v>1</v>
      </c>
      <c r="F154" s="6">
        <v>8403</v>
      </c>
      <c r="G154" s="5">
        <v>100</v>
      </c>
      <c r="H154" s="6">
        <v>8403</v>
      </c>
      <c r="I154" s="6">
        <v>0</v>
      </c>
      <c r="J154" s="47" t="s">
        <v>2816</v>
      </c>
      <c r="K154" s="10" t="s">
        <v>2918</v>
      </c>
      <c r="L154" s="47" t="s">
        <v>2816</v>
      </c>
    </row>
    <row r="155" spans="1:12" ht="25.5">
      <c r="A155" s="10">
        <v>143</v>
      </c>
      <c r="B155" s="26">
        <v>100004028</v>
      </c>
      <c r="C155" s="5" t="s">
        <v>967</v>
      </c>
      <c r="D155" s="5">
        <v>1993</v>
      </c>
      <c r="E155" s="5">
        <v>1</v>
      </c>
      <c r="F155" s="6">
        <v>14544</v>
      </c>
      <c r="G155" s="5">
        <v>100</v>
      </c>
      <c r="H155" s="6">
        <v>14544</v>
      </c>
      <c r="I155" s="6">
        <v>0</v>
      </c>
      <c r="J155" s="47" t="s">
        <v>2816</v>
      </c>
      <c r="K155" s="10" t="s">
        <v>2918</v>
      </c>
      <c r="L155" s="47" t="s">
        <v>2816</v>
      </c>
    </row>
    <row r="156" spans="1:12" ht="25.5">
      <c r="A156" s="10">
        <v>144</v>
      </c>
      <c r="B156" s="26">
        <v>100004031</v>
      </c>
      <c r="C156" s="5" t="s">
        <v>968</v>
      </c>
      <c r="D156" s="5">
        <v>1994</v>
      </c>
      <c r="E156" s="5">
        <v>1</v>
      </c>
      <c r="F156" s="6">
        <v>3053</v>
      </c>
      <c r="G156" s="5">
        <v>100</v>
      </c>
      <c r="H156" s="6">
        <v>3053</v>
      </c>
      <c r="I156" s="6">
        <v>0</v>
      </c>
      <c r="J156" s="47" t="s">
        <v>2816</v>
      </c>
      <c r="K156" s="10" t="s">
        <v>2918</v>
      </c>
      <c r="L156" s="47" t="s">
        <v>2816</v>
      </c>
    </row>
    <row r="157" spans="1:12" ht="25.5">
      <c r="A157" s="10">
        <v>145</v>
      </c>
      <c r="B157" s="26">
        <v>100004032</v>
      </c>
      <c r="C157" s="5" t="s">
        <v>969</v>
      </c>
      <c r="D157" s="5">
        <v>1981</v>
      </c>
      <c r="E157" s="5">
        <v>1</v>
      </c>
      <c r="F157" s="6">
        <v>3657</v>
      </c>
      <c r="G157" s="5">
        <v>100</v>
      </c>
      <c r="H157" s="6">
        <v>3657</v>
      </c>
      <c r="I157" s="6">
        <v>0</v>
      </c>
      <c r="J157" s="47" t="s">
        <v>2816</v>
      </c>
      <c r="K157" s="10" t="s">
        <v>2918</v>
      </c>
      <c r="L157" s="47" t="s">
        <v>2816</v>
      </c>
    </row>
    <row r="158" spans="1:12" ht="25.5">
      <c r="A158" s="10">
        <v>146</v>
      </c>
      <c r="B158" s="26">
        <v>100004034</v>
      </c>
      <c r="C158" s="5" t="s">
        <v>970</v>
      </c>
      <c r="D158" s="5">
        <v>1983</v>
      </c>
      <c r="E158" s="5">
        <v>1</v>
      </c>
      <c r="F158" s="6">
        <v>3657</v>
      </c>
      <c r="G158" s="5">
        <v>100</v>
      </c>
      <c r="H158" s="6">
        <v>3657</v>
      </c>
      <c r="I158" s="6">
        <v>0</v>
      </c>
      <c r="J158" s="47" t="s">
        <v>2816</v>
      </c>
      <c r="K158" s="10" t="s">
        <v>2918</v>
      </c>
      <c r="L158" s="47" t="s">
        <v>2816</v>
      </c>
    </row>
    <row r="159" spans="1:12" ht="25.5">
      <c r="A159" s="10">
        <v>147</v>
      </c>
      <c r="B159" s="26">
        <v>100004036</v>
      </c>
      <c r="C159" s="5" t="s">
        <v>971</v>
      </c>
      <c r="D159" s="5">
        <v>1999</v>
      </c>
      <c r="E159" s="5">
        <v>1</v>
      </c>
      <c r="F159" s="6">
        <v>27500</v>
      </c>
      <c r="G159" s="5">
        <v>100</v>
      </c>
      <c r="H159" s="6">
        <v>27500</v>
      </c>
      <c r="I159" s="6">
        <v>0</v>
      </c>
      <c r="J159" s="47" t="s">
        <v>2816</v>
      </c>
      <c r="K159" s="10" t="s">
        <v>2918</v>
      </c>
      <c r="L159" s="47" t="s">
        <v>2816</v>
      </c>
    </row>
    <row r="160" spans="1:12" ht="25.5">
      <c r="A160" s="10">
        <v>148</v>
      </c>
      <c r="B160" s="26">
        <v>100004037</v>
      </c>
      <c r="C160" s="5" t="s">
        <v>972</v>
      </c>
      <c r="D160" s="5">
        <v>1981</v>
      </c>
      <c r="E160" s="5">
        <v>1</v>
      </c>
      <c r="F160" s="6">
        <v>2275</v>
      </c>
      <c r="G160" s="5">
        <v>100</v>
      </c>
      <c r="H160" s="6">
        <v>2275</v>
      </c>
      <c r="I160" s="6">
        <v>0</v>
      </c>
      <c r="J160" s="47" t="s">
        <v>2816</v>
      </c>
      <c r="K160" s="10" t="s">
        <v>2918</v>
      </c>
      <c r="L160" s="47" t="s">
        <v>2816</v>
      </c>
    </row>
    <row r="161" spans="1:12" ht="25.5">
      <c r="A161" s="10">
        <v>149</v>
      </c>
      <c r="B161" s="26">
        <v>100004038</v>
      </c>
      <c r="C161" s="5" t="s">
        <v>973</v>
      </c>
      <c r="D161" s="5">
        <v>1981</v>
      </c>
      <c r="E161" s="5">
        <v>1</v>
      </c>
      <c r="F161" s="6">
        <v>1576</v>
      </c>
      <c r="G161" s="5">
        <v>100</v>
      </c>
      <c r="H161" s="6">
        <v>1576</v>
      </c>
      <c r="I161" s="6">
        <v>0</v>
      </c>
      <c r="J161" s="47" t="s">
        <v>2816</v>
      </c>
      <c r="K161" s="10" t="s">
        <v>2918</v>
      </c>
      <c r="L161" s="47" t="s">
        <v>2816</v>
      </c>
    </row>
    <row r="162" spans="1:12" ht="25.5">
      <c r="A162" s="10">
        <v>150</v>
      </c>
      <c r="B162" s="26">
        <v>100004041</v>
      </c>
      <c r="C162" s="5" t="s">
        <v>974</v>
      </c>
      <c r="D162" s="5">
        <v>1981</v>
      </c>
      <c r="E162" s="5">
        <v>1</v>
      </c>
      <c r="F162" s="6">
        <v>2054</v>
      </c>
      <c r="G162" s="5">
        <v>100</v>
      </c>
      <c r="H162" s="6">
        <v>2054</v>
      </c>
      <c r="I162" s="6">
        <v>0</v>
      </c>
      <c r="J162" s="47" t="s">
        <v>2816</v>
      </c>
      <c r="K162" s="10" t="s">
        <v>2918</v>
      </c>
      <c r="L162" s="47" t="s">
        <v>2816</v>
      </c>
    </row>
    <row r="163" spans="1:12" ht="25.5">
      <c r="A163" s="10">
        <v>151</v>
      </c>
      <c r="B163" s="26">
        <v>100004044</v>
      </c>
      <c r="C163" s="5" t="s">
        <v>975</v>
      </c>
      <c r="D163" s="5">
        <v>1981</v>
      </c>
      <c r="E163" s="5">
        <v>1</v>
      </c>
      <c r="F163" s="6">
        <v>724</v>
      </c>
      <c r="G163" s="5">
        <v>100</v>
      </c>
      <c r="H163" s="6">
        <v>724</v>
      </c>
      <c r="I163" s="6">
        <v>0</v>
      </c>
      <c r="J163" s="47" t="s">
        <v>2816</v>
      </c>
      <c r="K163" s="10" t="s">
        <v>2918</v>
      </c>
      <c r="L163" s="47" t="s">
        <v>2816</v>
      </c>
    </row>
    <row r="164" spans="1:12" ht="25.5">
      <c r="A164" s="10">
        <v>152</v>
      </c>
      <c r="B164" s="26">
        <v>100004046</v>
      </c>
      <c r="C164" s="5" t="s">
        <v>976</v>
      </c>
      <c r="D164" s="5">
        <v>1981</v>
      </c>
      <c r="E164" s="5">
        <v>1</v>
      </c>
      <c r="F164" s="6">
        <v>1081</v>
      </c>
      <c r="G164" s="5">
        <v>100</v>
      </c>
      <c r="H164" s="6">
        <v>1081</v>
      </c>
      <c r="I164" s="6">
        <v>0</v>
      </c>
      <c r="J164" s="47" t="s">
        <v>2816</v>
      </c>
      <c r="K164" s="10" t="s">
        <v>2918</v>
      </c>
      <c r="L164" s="47" t="s">
        <v>2816</v>
      </c>
    </row>
    <row r="165" spans="1:12" ht="25.5">
      <c r="A165" s="10">
        <v>153</v>
      </c>
      <c r="B165" s="26">
        <v>100004047</v>
      </c>
      <c r="C165" s="5" t="s">
        <v>976</v>
      </c>
      <c r="D165" s="5">
        <v>1990</v>
      </c>
      <c r="E165" s="5">
        <v>1</v>
      </c>
      <c r="F165" s="6">
        <v>104</v>
      </c>
      <c r="G165" s="5">
        <v>100</v>
      </c>
      <c r="H165" s="6">
        <v>104</v>
      </c>
      <c r="I165" s="6">
        <v>0</v>
      </c>
      <c r="J165" s="47" t="s">
        <v>2816</v>
      </c>
      <c r="K165" s="10" t="s">
        <v>2918</v>
      </c>
      <c r="L165" s="47" t="s">
        <v>2816</v>
      </c>
    </row>
    <row r="166" spans="1:12" ht="25.5">
      <c r="A166" s="10">
        <v>154</v>
      </c>
      <c r="B166" s="26">
        <v>100004051</v>
      </c>
      <c r="C166" s="5" t="s">
        <v>977</v>
      </c>
      <c r="D166" s="5">
        <v>1982</v>
      </c>
      <c r="E166" s="5">
        <v>1</v>
      </c>
      <c r="F166" s="6">
        <v>9260</v>
      </c>
      <c r="G166" s="5">
        <v>100</v>
      </c>
      <c r="H166" s="6">
        <v>9260</v>
      </c>
      <c r="I166" s="6">
        <v>0</v>
      </c>
      <c r="J166" s="47" t="s">
        <v>2816</v>
      </c>
      <c r="K166" s="10" t="s">
        <v>2918</v>
      </c>
      <c r="L166" s="47" t="s">
        <v>2816</v>
      </c>
    </row>
    <row r="167" spans="1:12" ht="25.5">
      <c r="A167" s="10">
        <v>155</v>
      </c>
      <c r="B167" s="26">
        <v>100004053</v>
      </c>
      <c r="C167" s="5" t="s">
        <v>978</v>
      </c>
      <c r="D167" s="5">
        <v>1992</v>
      </c>
      <c r="E167" s="5">
        <v>1</v>
      </c>
      <c r="F167" s="6">
        <v>7738</v>
      </c>
      <c r="G167" s="5">
        <v>100</v>
      </c>
      <c r="H167" s="6">
        <v>7738</v>
      </c>
      <c r="I167" s="6">
        <v>0</v>
      </c>
      <c r="J167" s="47" t="s">
        <v>2816</v>
      </c>
      <c r="K167" s="10" t="s">
        <v>2918</v>
      </c>
      <c r="L167" s="47" t="s">
        <v>2816</v>
      </c>
    </row>
    <row r="168" spans="1:12" ht="25.5">
      <c r="A168" s="10">
        <v>156</v>
      </c>
      <c r="B168" s="26">
        <v>100004229</v>
      </c>
      <c r="C168" s="5" t="s">
        <v>979</v>
      </c>
      <c r="D168" s="5">
        <v>2000</v>
      </c>
      <c r="E168" s="5">
        <v>1</v>
      </c>
      <c r="F168" s="6">
        <v>19158.330000000002</v>
      </c>
      <c r="G168" s="5">
        <v>100</v>
      </c>
      <c r="H168" s="6">
        <v>19158.330000000002</v>
      </c>
      <c r="I168" s="6">
        <v>0</v>
      </c>
      <c r="J168" s="47" t="s">
        <v>2816</v>
      </c>
      <c r="K168" s="10" t="s">
        <v>2918</v>
      </c>
      <c r="L168" s="47" t="s">
        <v>2816</v>
      </c>
    </row>
    <row r="169" spans="1:12" ht="25.5">
      <c r="A169" s="10">
        <v>157</v>
      </c>
      <c r="B169" s="26">
        <v>100004245</v>
      </c>
      <c r="C169" s="5" t="s">
        <v>980</v>
      </c>
      <c r="D169" s="5">
        <v>2001</v>
      </c>
      <c r="E169" s="5">
        <v>1</v>
      </c>
      <c r="F169" s="6">
        <v>2910.83</v>
      </c>
      <c r="G169" s="5">
        <v>50</v>
      </c>
      <c r="H169" s="6">
        <v>1456.91</v>
      </c>
      <c r="I169" s="6">
        <v>1453.92</v>
      </c>
      <c r="J169" s="47" t="s">
        <v>2816</v>
      </c>
      <c r="K169" s="10" t="s">
        <v>2918</v>
      </c>
      <c r="L169" s="47" t="s">
        <v>2816</v>
      </c>
    </row>
    <row r="170" spans="1:12" ht="25.5">
      <c r="A170" s="10">
        <v>158</v>
      </c>
      <c r="B170" s="26">
        <v>100004274</v>
      </c>
      <c r="C170" s="5" t="s">
        <v>981</v>
      </c>
      <c r="D170" s="5">
        <v>2002</v>
      </c>
      <c r="E170" s="5">
        <v>1</v>
      </c>
      <c r="F170" s="6">
        <v>20900</v>
      </c>
      <c r="G170" s="5">
        <v>48</v>
      </c>
      <c r="H170" s="6">
        <v>10011.1</v>
      </c>
      <c r="I170" s="6">
        <v>10888.9</v>
      </c>
      <c r="J170" s="47" t="s">
        <v>2816</v>
      </c>
      <c r="K170" s="10" t="s">
        <v>2918</v>
      </c>
      <c r="L170" s="47" t="s">
        <v>2816</v>
      </c>
    </row>
    <row r="171" spans="1:12" ht="25.5">
      <c r="A171" s="10">
        <v>159</v>
      </c>
      <c r="B171" s="26">
        <v>100004289</v>
      </c>
      <c r="C171" s="5" t="s">
        <v>982</v>
      </c>
      <c r="D171" s="5">
        <v>2002</v>
      </c>
      <c r="E171" s="5">
        <v>1</v>
      </c>
      <c r="F171" s="6">
        <v>10000</v>
      </c>
      <c r="G171" s="5">
        <v>44</v>
      </c>
      <c r="H171" s="6">
        <v>4413.32</v>
      </c>
      <c r="I171" s="6">
        <v>5586.68</v>
      </c>
      <c r="J171" s="47" t="s">
        <v>2816</v>
      </c>
      <c r="K171" s="10" t="s">
        <v>2918</v>
      </c>
      <c r="L171" s="47" t="s">
        <v>2816</v>
      </c>
    </row>
    <row r="172" spans="1:12" ht="25.5">
      <c r="A172" s="10">
        <v>160</v>
      </c>
      <c r="B172" s="26">
        <v>100004295</v>
      </c>
      <c r="C172" s="5" t="s">
        <v>983</v>
      </c>
      <c r="D172" s="5">
        <v>2002</v>
      </c>
      <c r="E172" s="5">
        <v>1</v>
      </c>
      <c r="F172" s="6">
        <v>812435.2</v>
      </c>
      <c r="G172" s="5">
        <v>100</v>
      </c>
      <c r="H172" s="6">
        <v>812435.2</v>
      </c>
      <c r="I172" s="6">
        <v>0</v>
      </c>
      <c r="J172" s="47" t="s">
        <v>2816</v>
      </c>
      <c r="K172" s="10" t="s">
        <v>2918</v>
      </c>
      <c r="L172" s="47" t="s">
        <v>2816</v>
      </c>
    </row>
    <row r="173" spans="1:12" ht="25.5">
      <c r="A173" s="10">
        <v>161</v>
      </c>
      <c r="B173" s="26">
        <v>100005003</v>
      </c>
      <c r="C173" s="5" t="s">
        <v>984</v>
      </c>
      <c r="D173" s="5">
        <v>1983</v>
      </c>
      <c r="E173" s="5">
        <v>1</v>
      </c>
      <c r="F173" s="6">
        <v>4070</v>
      </c>
      <c r="G173" s="5">
        <v>100</v>
      </c>
      <c r="H173" s="6">
        <v>4070</v>
      </c>
      <c r="I173" s="6">
        <v>0</v>
      </c>
      <c r="J173" s="47" t="s">
        <v>2816</v>
      </c>
      <c r="K173" s="10" t="s">
        <v>2918</v>
      </c>
      <c r="L173" s="47" t="s">
        <v>2816</v>
      </c>
    </row>
    <row r="174" spans="1:12" ht="25.5">
      <c r="A174" s="10">
        <v>162</v>
      </c>
      <c r="B174" s="26">
        <v>100009001</v>
      </c>
      <c r="C174" s="5" t="s">
        <v>985</v>
      </c>
      <c r="D174" s="5">
        <v>1981</v>
      </c>
      <c r="E174" s="5">
        <v>1</v>
      </c>
      <c r="F174" s="6">
        <v>258</v>
      </c>
      <c r="G174" s="5">
        <v>100</v>
      </c>
      <c r="H174" s="6">
        <v>258</v>
      </c>
      <c r="I174" s="6">
        <v>0</v>
      </c>
      <c r="J174" s="47" t="s">
        <v>2816</v>
      </c>
      <c r="K174" s="10" t="s">
        <v>2918</v>
      </c>
      <c r="L174" s="47" t="s">
        <v>2816</v>
      </c>
    </row>
    <row r="175" spans="1:12" ht="25.5">
      <c r="A175" s="10">
        <v>163</v>
      </c>
      <c r="B175" s="26">
        <v>310076115</v>
      </c>
      <c r="C175" s="5" t="s">
        <v>986</v>
      </c>
      <c r="D175" s="5">
        <v>2005</v>
      </c>
      <c r="E175" s="5">
        <v>1</v>
      </c>
      <c r="F175" s="6">
        <v>24542.37</v>
      </c>
      <c r="G175" s="5">
        <v>57</v>
      </c>
      <c r="H175" s="6">
        <v>14028.48</v>
      </c>
      <c r="I175" s="6">
        <v>10513.89</v>
      </c>
      <c r="J175" s="47" t="s">
        <v>2816</v>
      </c>
      <c r="K175" s="10" t="s">
        <v>2918</v>
      </c>
      <c r="L175" s="47" t="s">
        <v>2816</v>
      </c>
    </row>
    <row r="176" spans="1:12" ht="25.5">
      <c r="A176" s="10">
        <v>164</v>
      </c>
      <c r="B176" s="26">
        <v>310076125</v>
      </c>
      <c r="C176" s="5" t="s">
        <v>987</v>
      </c>
      <c r="D176" s="5">
        <v>1974</v>
      </c>
      <c r="E176" s="5">
        <v>1</v>
      </c>
      <c r="F176" s="6">
        <v>127118.64</v>
      </c>
      <c r="G176" s="5">
        <v>51</v>
      </c>
      <c r="H176" s="6">
        <v>65092.11</v>
      </c>
      <c r="I176" s="6">
        <v>62026.53</v>
      </c>
      <c r="J176" s="47" t="s">
        <v>2816</v>
      </c>
      <c r="K176" s="10" t="s">
        <v>2918</v>
      </c>
      <c r="L176" s="47" t="s">
        <v>2816</v>
      </c>
    </row>
    <row r="177" spans="1:12" ht="25.5">
      <c r="A177" s="10">
        <v>165</v>
      </c>
      <c r="B177" s="26">
        <v>340076134</v>
      </c>
      <c r="C177" s="5" t="s">
        <v>988</v>
      </c>
      <c r="D177" s="5">
        <v>2005</v>
      </c>
      <c r="E177" s="5">
        <v>1</v>
      </c>
      <c r="F177" s="6">
        <v>14830.51</v>
      </c>
      <c r="G177" s="5">
        <v>55</v>
      </c>
      <c r="H177" s="6">
        <v>8124.06</v>
      </c>
      <c r="I177" s="6">
        <v>6706.45</v>
      </c>
      <c r="J177" s="47" t="s">
        <v>2816</v>
      </c>
      <c r="K177" s="10" t="s">
        <v>2918</v>
      </c>
      <c r="L177" s="47" t="s">
        <v>2816</v>
      </c>
    </row>
    <row r="178" spans="1:12" ht="25.5">
      <c r="A178" s="10">
        <v>166</v>
      </c>
      <c r="B178" s="26">
        <v>340076167</v>
      </c>
      <c r="C178" s="5" t="s">
        <v>989</v>
      </c>
      <c r="D178" s="5">
        <v>2005</v>
      </c>
      <c r="E178" s="5">
        <v>1</v>
      </c>
      <c r="F178" s="6">
        <v>50247.97</v>
      </c>
      <c r="G178" s="5">
        <v>50</v>
      </c>
      <c r="H178" s="6">
        <v>25131.54</v>
      </c>
      <c r="I178" s="6">
        <v>25116.43</v>
      </c>
      <c r="J178" s="47" t="s">
        <v>2816</v>
      </c>
      <c r="K178" s="10" t="s">
        <v>2918</v>
      </c>
      <c r="L178" s="47" t="s">
        <v>2816</v>
      </c>
    </row>
    <row r="179" spans="1:12" ht="25.5">
      <c r="A179" s="10">
        <v>167</v>
      </c>
      <c r="B179" s="26">
        <v>340076209</v>
      </c>
      <c r="C179" s="5" t="s">
        <v>990</v>
      </c>
      <c r="D179" s="5">
        <v>2005</v>
      </c>
      <c r="E179" s="5">
        <v>1</v>
      </c>
      <c r="F179" s="6">
        <v>29152.54</v>
      </c>
      <c r="G179" s="5">
        <v>48</v>
      </c>
      <c r="H179" s="6">
        <v>13886.4</v>
      </c>
      <c r="I179" s="6">
        <v>15266.14</v>
      </c>
      <c r="J179" s="47" t="s">
        <v>2816</v>
      </c>
      <c r="K179" s="10" t="s">
        <v>2918</v>
      </c>
      <c r="L179" s="47" t="s">
        <v>2816</v>
      </c>
    </row>
    <row r="180" spans="1:12" ht="25.5">
      <c r="A180" s="10">
        <v>168</v>
      </c>
      <c r="B180" s="26">
        <v>340076302</v>
      </c>
      <c r="C180" s="5" t="s">
        <v>991</v>
      </c>
      <c r="D180" s="5">
        <v>2006</v>
      </c>
      <c r="E180" s="5">
        <v>1</v>
      </c>
      <c r="F180" s="6">
        <v>12364.41</v>
      </c>
      <c r="G180" s="5">
        <v>35</v>
      </c>
      <c r="H180" s="6">
        <v>4269.96</v>
      </c>
      <c r="I180" s="6">
        <v>8094.45</v>
      </c>
      <c r="J180" s="47" t="s">
        <v>2816</v>
      </c>
      <c r="K180" s="10" t="s">
        <v>2918</v>
      </c>
      <c r="L180" s="47" t="s">
        <v>2816</v>
      </c>
    </row>
    <row r="181" spans="1:12" ht="25.5">
      <c r="A181" s="10">
        <v>169</v>
      </c>
      <c r="B181" s="26">
        <v>340076344</v>
      </c>
      <c r="C181" s="5" t="s">
        <v>992</v>
      </c>
      <c r="D181" s="5">
        <v>2007</v>
      </c>
      <c r="E181" s="5">
        <v>1</v>
      </c>
      <c r="F181" s="6">
        <v>32203.39</v>
      </c>
      <c r="G181" s="5">
        <v>40</v>
      </c>
      <c r="H181" s="6">
        <v>12881.28</v>
      </c>
      <c r="I181" s="6">
        <v>19322.11</v>
      </c>
      <c r="J181" s="47" t="s">
        <v>2816</v>
      </c>
      <c r="K181" s="10" t="s">
        <v>2918</v>
      </c>
      <c r="L181" s="47" t="s">
        <v>2816</v>
      </c>
    </row>
    <row r="182" spans="1:12" ht="25.5">
      <c r="A182" s="10">
        <v>170</v>
      </c>
      <c r="B182" s="26">
        <v>340076345</v>
      </c>
      <c r="C182" s="5" t="s">
        <v>993</v>
      </c>
      <c r="D182" s="5">
        <v>2007</v>
      </c>
      <c r="E182" s="5">
        <v>1</v>
      </c>
      <c r="F182" s="6">
        <v>32203.39</v>
      </c>
      <c r="G182" s="5">
        <v>40</v>
      </c>
      <c r="H182" s="6">
        <v>12881.28</v>
      </c>
      <c r="I182" s="6">
        <v>19322.11</v>
      </c>
      <c r="J182" s="47" t="s">
        <v>2816</v>
      </c>
      <c r="K182" s="10" t="s">
        <v>2918</v>
      </c>
      <c r="L182" s="47" t="s">
        <v>2816</v>
      </c>
    </row>
    <row r="183" spans="1:12">
      <c r="A183" s="10">
        <v>171</v>
      </c>
      <c r="B183" s="107" t="s">
        <v>1833</v>
      </c>
      <c r="C183" s="107"/>
      <c r="D183" s="107"/>
      <c r="E183" s="107"/>
      <c r="F183" s="107"/>
      <c r="G183" s="107"/>
      <c r="H183" s="107"/>
      <c r="I183" s="107"/>
      <c r="J183" s="107"/>
      <c r="K183" s="107"/>
      <c r="L183" s="108"/>
    </row>
    <row r="184" spans="1:12" ht="25.5">
      <c r="A184" s="31" t="s">
        <v>2241</v>
      </c>
      <c r="B184" s="5">
        <v>100002232</v>
      </c>
      <c r="C184" s="5" t="s">
        <v>994</v>
      </c>
      <c r="D184" s="5">
        <v>1982</v>
      </c>
      <c r="E184" s="5">
        <v>53</v>
      </c>
      <c r="F184" s="6">
        <v>17145</v>
      </c>
      <c r="G184" s="5">
        <v>46</v>
      </c>
      <c r="H184" s="6">
        <v>7918.28</v>
      </c>
      <c r="I184" s="6">
        <f>F184-H184</f>
        <v>9226.7200000000012</v>
      </c>
      <c r="J184" s="47" t="s">
        <v>2816</v>
      </c>
      <c r="K184" s="10" t="s">
        <v>2918</v>
      </c>
      <c r="L184" s="47" t="s">
        <v>2816</v>
      </c>
    </row>
    <row r="185" spans="1:12" ht="25.5">
      <c r="A185" s="31" t="s">
        <v>2242</v>
      </c>
      <c r="B185" s="5">
        <v>100002220</v>
      </c>
      <c r="C185" s="5" t="s">
        <v>995</v>
      </c>
      <c r="D185" s="5">
        <v>1992</v>
      </c>
      <c r="E185" s="5">
        <v>1</v>
      </c>
      <c r="F185" s="6">
        <v>60.5</v>
      </c>
      <c r="G185" s="5">
        <v>100</v>
      </c>
      <c r="H185" s="6">
        <v>60.5</v>
      </c>
      <c r="I185" s="6">
        <v>0</v>
      </c>
      <c r="J185" s="47" t="s">
        <v>2816</v>
      </c>
      <c r="K185" s="10" t="s">
        <v>2918</v>
      </c>
      <c r="L185" s="47" t="s">
        <v>2816</v>
      </c>
    </row>
    <row r="186" spans="1:12" ht="25.5">
      <c r="A186" s="31" t="s">
        <v>2243</v>
      </c>
      <c r="B186" s="5">
        <v>100002221</v>
      </c>
      <c r="C186" s="5" t="s">
        <v>996</v>
      </c>
      <c r="D186" s="5">
        <v>1995</v>
      </c>
      <c r="E186" s="5">
        <v>1</v>
      </c>
      <c r="F186" s="6">
        <v>13682</v>
      </c>
      <c r="G186" s="5">
        <v>100</v>
      </c>
      <c r="H186" s="6">
        <v>13682</v>
      </c>
      <c r="I186" s="6">
        <v>0</v>
      </c>
      <c r="J186" s="47" t="s">
        <v>2816</v>
      </c>
      <c r="K186" s="10" t="s">
        <v>2918</v>
      </c>
      <c r="L186" s="47" t="s">
        <v>2816</v>
      </c>
    </row>
    <row r="187" spans="1:12" ht="25.5">
      <c r="A187" s="31" t="s">
        <v>2244</v>
      </c>
      <c r="B187" s="5">
        <v>100002238</v>
      </c>
      <c r="C187" s="5" t="s">
        <v>996</v>
      </c>
      <c r="D187" s="5">
        <v>1982</v>
      </c>
      <c r="E187" s="5">
        <v>1</v>
      </c>
      <c r="F187" s="6">
        <v>15161.33</v>
      </c>
      <c r="G187" s="5">
        <v>100</v>
      </c>
      <c r="H187" s="6">
        <v>15161.33</v>
      </c>
      <c r="I187" s="6">
        <v>0</v>
      </c>
      <c r="J187" s="47" t="s">
        <v>2816</v>
      </c>
      <c r="K187" s="10" t="s">
        <v>2918</v>
      </c>
      <c r="L187" s="47" t="s">
        <v>2816</v>
      </c>
    </row>
    <row r="188" spans="1:12" ht="25.5">
      <c r="A188" s="31" t="s">
        <v>2245</v>
      </c>
      <c r="B188" s="5">
        <v>100002239</v>
      </c>
      <c r="C188" s="5" t="s">
        <v>996</v>
      </c>
      <c r="D188" s="5">
        <v>1982</v>
      </c>
      <c r="E188" s="5">
        <v>1</v>
      </c>
      <c r="F188" s="6">
        <v>15161.33</v>
      </c>
      <c r="G188" s="5">
        <v>100</v>
      </c>
      <c r="H188" s="6">
        <v>15161.33</v>
      </c>
      <c r="I188" s="6">
        <v>0</v>
      </c>
      <c r="J188" s="47" t="s">
        <v>2816</v>
      </c>
      <c r="K188" s="10" t="s">
        <v>2918</v>
      </c>
      <c r="L188" s="47" t="s">
        <v>2816</v>
      </c>
    </row>
    <row r="189" spans="1:12" ht="25.5">
      <c r="A189" s="31" t="s">
        <v>2246</v>
      </c>
      <c r="B189" s="5">
        <v>100002240</v>
      </c>
      <c r="C189" s="5" t="s">
        <v>996</v>
      </c>
      <c r="D189" s="5">
        <v>1982</v>
      </c>
      <c r="E189" s="5">
        <v>1</v>
      </c>
      <c r="F189" s="6">
        <v>15161.33</v>
      </c>
      <c r="G189" s="5">
        <v>100</v>
      </c>
      <c r="H189" s="6">
        <v>15161.33</v>
      </c>
      <c r="I189" s="6">
        <v>0</v>
      </c>
      <c r="J189" s="47" t="s">
        <v>2816</v>
      </c>
      <c r="K189" s="10" t="s">
        <v>2918</v>
      </c>
      <c r="L189" s="47" t="s">
        <v>2816</v>
      </c>
    </row>
    <row r="190" spans="1:12" ht="25.5">
      <c r="A190" s="31" t="s">
        <v>2247</v>
      </c>
      <c r="B190" s="5">
        <v>100002242</v>
      </c>
      <c r="C190" s="5" t="s">
        <v>997</v>
      </c>
      <c r="D190" s="5">
        <v>1982</v>
      </c>
      <c r="E190" s="5">
        <v>1</v>
      </c>
      <c r="F190" s="6">
        <v>15161.33</v>
      </c>
      <c r="G190" s="5">
        <v>100</v>
      </c>
      <c r="H190" s="6">
        <v>15161.33</v>
      </c>
      <c r="I190" s="6">
        <v>0</v>
      </c>
      <c r="J190" s="47" t="s">
        <v>2816</v>
      </c>
      <c r="K190" s="10" t="s">
        <v>2918</v>
      </c>
      <c r="L190" s="47" t="s">
        <v>2816</v>
      </c>
    </row>
    <row r="191" spans="1:12" ht="25.5">
      <c r="A191" s="31" t="s">
        <v>2248</v>
      </c>
      <c r="B191" s="5">
        <v>100002243</v>
      </c>
      <c r="C191" s="5" t="s">
        <v>998</v>
      </c>
      <c r="D191" s="5">
        <v>1982</v>
      </c>
      <c r="E191" s="5">
        <v>1</v>
      </c>
      <c r="F191" s="6">
        <v>15161.33</v>
      </c>
      <c r="G191" s="5">
        <v>100</v>
      </c>
      <c r="H191" s="6">
        <v>15161.33</v>
      </c>
      <c r="I191" s="6">
        <v>0</v>
      </c>
      <c r="J191" s="47" t="s">
        <v>2816</v>
      </c>
      <c r="K191" s="10" t="s">
        <v>2918</v>
      </c>
      <c r="L191" s="47" t="s">
        <v>2816</v>
      </c>
    </row>
    <row r="192" spans="1:12" ht="25.5">
      <c r="A192" s="31" t="s">
        <v>2249</v>
      </c>
      <c r="B192" s="5">
        <v>100003031</v>
      </c>
      <c r="C192" s="5" t="s">
        <v>913</v>
      </c>
      <c r="D192" s="5">
        <v>1990</v>
      </c>
      <c r="E192" s="5">
        <v>1</v>
      </c>
      <c r="F192" s="6">
        <v>411</v>
      </c>
      <c r="G192" s="5">
        <v>100</v>
      </c>
      <c r="H192" s="6">
        <v>411</v>
      </c>
      <c r="I192" s="6">
        <v>0</v>
      </c>
      <c r="J192" s="47" t="s">
        <v>2816</v>
      </c>
      <c r="K192" s="10" t="s">
        <v>2918</v>
      </c>
      <c r="L192" s="47" t="s">
        <v>2816</v>
      </c>
    </row>
    <row r="193" spans="1:12" ht="25.5">
      <c r="A193" s="31" t="s">
        <v>2250</v>
      </c>
      <c r="B193" s="5">
        <v>100003037</v>
      </c>
      <c r="C193" s="5" t="s">
        <v>999</v>
      </c>
      <c r="D193" s="5">
        <v>1990</v>
      </c>
      <c r="E193" s="5">
        <v>1</v>
      </c>
      <c r="F193" s="6">
        <v>257</v>
      </c>
      <c r="G193" s="5">
        <v>100</v>
      </c>
      <c r="H193" s="6">
        <v>257</v>
      </c>
      <c r="I193" s="6">
        <v>0</v>
      </c>
      <c r="J193" s="47" t="s">
        <v>2816</v>
      </c>
      <c r="K193" s="10" t="s">
        <v>2918</v>
      </c>
      <c r="L193" s="47" t="s">
        <v>2816</v>
      </c>
    </row>
    <row r="194" spans="1:12" ht="25.5">
      <c r="A194" s="31" t="s">
        <v>2251</v>
      </c>
      <c r="B194" s="5">
        <v>100003067</v>
      </c>
      <c r="C194" s="5" t="s">
        <v>1000</v>
      </c>
      <c r="D194" s="5">
        <v>1982</v>
      </c>
      <c r="E194" s="5">
        <v>1</v>
      </c>
      <c r="F194" s="6">
        <v>13716</v>
      </c>
      <c r="G194" s="5">
        <v>100</v>
      </c>
      <c r="H194" s="6">
        <v>13716</v>
      </c>
      <c r="I194" s="6">
        <v>0</v>
      </c>
      <c r="J194" s="47" t="s">
        <v>2816</v>
      </c>
      <c r="K194" s="10" t="s">
        <v>2918</v>
      </c>
      <c r="L194" s="47" t="s">
        <v>2816</v>
      </c>
    </row>
    <row r="195" spans="1:12" ht="25.5">
      <c r="A195" s="31" t="s">
        <v>2252</v>
      </c>
      <c r="B195" s="5">
        <v>100003068</v>
      </c>
      <c r="C195" s="5" t="s">
        <v>1001</v>
      </c>
      <c r="D195" s="5">
        <v>1982</v>
      </c>
      <c r="E195" s="5">
        <v>1</v>
      </c>
      <c r="F195" s="6">
        <v>1905</v>
      </c>
      <c r="G195" s="5">
        <v>100</v>
      </c>
      <c r="H195" s="6">
        <v>1905</v>
      </c>
      <c r="I195" s="6">
        <v>0</v>
      </c>
      <c r="J195" s="47" t="s">
        <v>2816</v>
      </c>
      <c r="K195" s="10" t="s">
        <v>2918</v>
      </c>
      <c r="L195" s="47" t="s">
        <v>2816</v>
      </c>
    </row>
    <row r="196" spans="1:12" ht="25.5">
      <c r="A196" s="31" t="s">
        <v>2253</v>
      </c>
      <c r="B196" s="5">
        <v>100003079</v>
      </c>
      <c r="C196" s="5" t="s">
        <v>119</v>
      </c>
      <c r="D196" s="5">
        <v>1985</v>
      </c>
      <c r="E196" s="5">
        <v>1</v>
      </c>
      <c r="F196" s="6">
        <v>3772</v>
      </c>
      <c r="G196" s="5">
        <v>100</v>
      </c>
      <c r="H196" s="6">
        <v>3772</v>
      </c>
      <c r="I196" s="6">
        <v>0</v>
      </c>
      <c r="J196" s="47" t="s">
        <v>2816</v>
      </c>
      <c r="K196" s="10" t="s">
        <v>2918</v>
      </c>
      <c r="L196" s="47" t="s">
        <v>2816</v>
      </c>
    </row>
    <row r="197" spans="1:12" ht="25.5">
      <c r="A197" s="31" t="s">
        <v>2254</v>
      </c>
      <c r="B197" s="5">
        <v>100003492</v>
      </c>
      <c r="C197" s="5" t="s">
        <v>1002</v>
      </c>
      <c r="D197" s="5">
        <v>2003</v>
      </c>
      <c r="E197" s="5">
        <v>1</v>
      </c>
      <c r="F197" s="6">
        <v>71166.67</v>
      </c>
      <c r="G197" s="5">
        <v>73</v>
      </c>
      <c r="H197" s="6">
        <v>51892.4</v>
      </c>
      <c r="I197" s="6">
        <v>19274.27</v>
      </c>
      <c r="J197" s="47" t="s">
        <v>2816</v>
      </c>
      <c r="K197" s="10" t="s">
        <v>2918</v>
      </c>
      <c r="L197" s="47" t="s">
        <v>2816</v>
      </c>
    </row>
    <row r="198" spans="1:12" ht="25.5">
      <c r="A198" s="31" t="s">
        <v>2255</v>
      </c>
      <c r="B198" s="5">
        <v>100004255</v>
      </c>
      <c r="C198" s="5" t="s">
        <v>1003</v>
      </c>
      <c r="D198" s="5">
        <v>2001</v>
      </c>
      <c r="E198" s="5">
        <v>1</v>
      </c>
      <c r="F198" s="6">
        <v>30000</v>
      </c>
      <c r="G198" s="5">
        <v>92</v>
      </c>
      <c r="H198" s="6">
        <v>27500</v>
      </c>
      <c r="I198" s="6">
        <v>2500</v>
      </c>
      <c r="J198" s="47" t="s">
        <v>2816</v>
      </c>
      <c r="K198" s="10" t="s">
        <v>2918</v>
      </c>
      <c r="L198" s="47" t="s">
        <v>2816</v>
      </c>
    </row>
    <row r="199" spans="1:12" ht="25.5">
      <c r="A199" s="31" t="s">
        <v>2256</v>
      </c>
      <c r="B199" s="5">
        <v>340076066</v>
      </c>
      <c r="C199" s="5" t="s">
        <v>1004</v>
      </c>
      <c r="D199" s="5">
        <v>2004</v>
      </c>
      <c r="E199" s="5">
        <v>1</v>
      </c>
      <c r="F199" s="6">
        <v>88983.05</v>
      </c>
      <c r="G199" s="5">
        <v>64</v>
      </c>
      <c r="H199" s="6">
        <v>57220.56</v>
      </c>
      <c r="I199" s="6">
        <v>31762.49</v>
      </c>
      <c r="J199" s="47" t="s">
        <v>2816</v>
      </c>
      <c r="K199" s="10" t="s">
        <v>2918</v>
      </c>
      <c r="L199" s="47" t="s">
        <v>2816</v>
      </c>
    </row>
    <row r="200" spans="1:12" ht="25.5">
      <c r="A200" s="31" t="s">
        <v>2257</v>
      </c>
      <c r="B200" s="5">
        <v>340076455</v>
      </c>
      <c r="C200" s="5" t="s">
        <v>1005</v>
      </c>
      <c r="D200" s="5">
        <v>2007</v>
      </c>
      <c r="E200" s="5">
        <v>1</v>
      </c>
      <c r="F200" s="6">
        <v>112203.39</v>
      </c>
      <c r="G200" s="5">
        <v>27</v>
      </c>
      <c r="H200" s="6">
        <v>29920.959999999999</v>
      </c>
      <c r="I200" s="6">
        <v>82282.429999999993</v>
      </c>
      <c r="J200" s="47" t="s">
        <v>2816</v>
      </c>
      <c r="K200" s="10" t="s">
        <v>2918</v>
      </c>
      <c r="L200" s="47" t="s">
        <v>2816</v>
      </c>
    </row>
    <row r="201" spans="1:12" ht="15" customHeight="1">
      <c r="A201" s="114" t="s">
        <v>33</v>
      </c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6"/>
    </row>
    <row r="202" spans="1:12" ht="39" customHeight="1">
      <c r="A202" s="10">
        <v>172</v>
      </c>
      <c r="B202" s="107" t="s">
        <v>1834</v>
      </c>
      <c r="C202" s="107"/>
      <c r="D202" s="107"/>
      <c r="E202" s="107"/>
      <c r="F202" s="107"/>
      <c r="G202" s="107"/>
      <c r="H202" s="107"/>
      <c r="I202" s="107"/>
      <c r="J202" s="107"/>
      <c r="K202" s="107"/>
      <c r="L202" s="108"/>
    </row>
    <row r="203" spans="1:12" ht="25.5">
      <c r="A203" s="31" t="s">
        <v>2258</v>
      </c>
      <c r="B203" s="5">
        <v>100000153</v>
      </c>
      <c r="C203" s="5" t="s">
        <v>1006</v>
      </c>
      <c r="D203" s="5">
        <v>1986</v>
      </c>
      <c r="E203" s="5">
        <v>1</v>
      </c>
      <c r="F203" s="6">
        <v>34070</v>
      </c>
      <c r="G203" s="5">
        <v>91</v>
      </c>
      <c r="H203" s="6">
        <v>31163.24</v>
      </c>
      <c r="I203" s="6">
        <v>2906.76</v>
      </c>
      <c r="J203" s="43" t="s">
        <v>2817</v>
      </c>
      <c r="K203" s="43" t="s">
        <v>2818</v>
      </c>
      <c r="L203" s="10" t="s">
        <v>2718</v>
      </c>
    </row>
    <row r="204" spans="1:12" ht="25.5">
      <c r="A204" s="31" t="s">
        <v>2259</v>
      </c>
      <c r="B204" s="5">
        <v>100002216</v>
      </c>
      <c r="C204" s="5" t="s">
        <v>1007</v>
      </c>
      <c r="D204" s="5">
        <v>1971</v>
      </c>
      <c r="E204" s="5" t="s">
        <v>1008</v>
      </c>
      <c r="F204" s="6">
        <v>53424</v>
      </c>
      <c r="G204" s="5">
        <v>77</v>
      </c>
      <c r="H204" s="6">
        <v>40957.96</v>
      </c>
      <c r="I204" s="6">
        <v>12466.04</v>
      </c>
      <c r="J204" s="43" t="s">
        <v>2817</v>
      </c>
      <c r="K204" s="43" t="s">
        <v>2818</v>
      </c>
      <c r="L204" s="47" t="s">
        <v>2816</v>
      </c>
    </row>
    <row r="205" spans="1:12" ht="25.5">
      <c r="A205" s="31" t="s">
        <v>2260</v>
      </c>
      <c r="B205" s="5">
        <v>100002217</v>
      </c>
      <c r="C205" s="5" t="s">
        <v>1009</v>
      </c>
      <c r="D205" s="5">
        <v>1985</v>
      </c>
      <c r="E205" s="5" t="s">
        <v>1010</v>
      </c>
      <c r="F205" s="6">
        <v>37421</v>
      </c>
      <c r="G205" s="5">
        <v>45</v>
      </c>
      <c r="H205" s="6">
        <v>17012.82</v>
      </c>
      <c r="I205" s="6">
        <v>20408.18</v>
      </c>
      <c r="J205" s="43" t="s">
        <v>2817</v>
      </c>
      <c r="K205" s="43" t="s">
        <v>2818</v>
      </c>
      <c r="L205" s="47" t="s">
        <v>2816</v>
      </c>
    </row>
    <row r="206" spans="1:12" ht="25.5">
      <c r="A206" s="31" t="s">
        <v>2261</v>
      </c>
      <c r="B206" s="5">
        <v>100002233</v>
      </c>
      <c r="C206" s="5" t="s">
        <v>1011</v>
      </c>
      <c r="D206" s="5">
        <v>1964</v>
      </c>
      <c r="E206" s="5" t="s">
        <v>1012</v>
      </c>
      <c r="F206" s="6">
        <v>120270</v>
      </c>
      <c r="G206" s="5">
        <v>100</v>
      </c>
      <c r="H206" s="6">
        <v>120270</v>
      </c>
      <c r="I206" s="6">
        <v>0</v>
      </c>
      <c r="J206" s="43" t="s">
        <v>2817</v>
      </c>
      <c r="K206" s="43" t="s">
        <v>2818</v>
      </c>
      <c r="L206" s="47" t="s">
        <v>2816</v>
      </c>
    </row>
    <row r="207" spans="1:12" ht="25.5">
      <c r="A207" s="31" t="s">
        <v>2262</v>
      </c>
      <c r="B207" s="5">
        <v>100002234</v>
      </c>
      <c r="C207" s="5" t="s">
        <v>1013</v>
      </c>
      <c r="D207" s="5">
        <v>1964</v>
      </c>
      <c r="E207" s="5" t="s">
        <v>1014</v>
      </c>
      <c r="F207" s="6">
        <v>48634</v>
      </c>
      <c r="G207" s="5">
        <v>100</v>
      </c>
      <c r="H207" s="6">
        <v>48634</v>
      </c>
      <c r="I207" s="6">
        <v>0</v>
      </c>
      <c r="J207" s="43" t="s">
        <v>2817</v>
      </c>
      <c r="K207" s="43" t="s">
        <v>2818</v>
      </c>
      <c r="L207" s="47" t="s">
        <v>2816</v>
      </c>
    </row>
    <row r="208" spans="1:12" ht="25.5">
      <c r="A208" s="31" t="s">
        <v>2263</v>
      </c>
      <c r="B208" s="5">
        <v>100002235</v>
      </c>
      <c r="C208" s="5" t="s">
        <v>1015</v>
      </c>
      <c r="D208" s="5">
        <v>1964</v>
      </c>
      <c r="E208" s="5" t="s">
        <v>1016</v>
      </c>
      <c r="F208" s="6">
        <v>11567</v>
      </c>
      <c r="G208" s="5">
        <v>89</v>
      </c>
      <c r="H208" s="6">
        <v>10255.66</v>
      </c>
      <c r="I208" s="6">
        <v>1311.34</v>
      </c>
      <c r="J208" s="43" t="s">
        <v>2817</v>
      </c>
      <c r="K208" s="43" t="s">
        <v>2818</v>
      </c>
      <c r="L208" s="47" t="s">
        <v>2816</v>
      </c>
    </row>
    <row r="209" spans="1:12" ht="25.5">
      <c r="A209" s="31" t="s">
        <v>2264</v>
      </c>
      <c r="B209" s="5">
        <v>100002236</v>
      </c>
      <c r="C209" s="5" t="s">
        <v>1017</v>
      </c>
      <c r="D209" s="5">
        <v>1964</v>
      </c>
      <c r="E209" s="5">
        <v>1</v>
      </c>
      <c r="F209" s="6">
        <v>58360</v>
      </c>
      <c r="G209" s="5">
        <v>100</v>
      </c>
      <c r="H209" s="6">
        <v>58360</v>
      </c>
      <c r="I209" s="6">
        <v>0</v>
      </c>
      <c r="J209" s="43" t="s">
        <v>2817</v>
      </c>
      <c r="K209" s="43" t="s">
        <v>2818</v>
      </c>
      <c r="L209" s="47" t="s">
        <v>2816</v>
      </c>
    </row>
    <row r="210" spans="1:12" ht="25.5">
      <c r="A210" s="31" t="s">
        <v>2265</v>
      </c>
      <c r="B210" s="5">
        <v>100002237</v>
      </c>
      <c r="C210" s="5" t="s">
        <v>1018</v>
      </c>
      <c r="D210" s="5">
        <v>1964</v>
      </c>
      <c r="E210" s="5">
        <v>1</v>
      </c>
      <c r="F210" s="6">
        <v>33518</v>
      </c>
      <c r="G210" s="5">
        <v>100</v>
      </c>
      <c r="H210" s="6">
        <v>33518</v>
      </c>
      <c r="I210" s="6">
        <v>0</v>
      </c>
      <c r="J210" s="43" t="s">
        <v>2817</v>
      </c>
      <c r="K210" s="43" t="s">
        <v>2818</v>
      </c>
      <c r="L210" s="47" t="s">
        <v>2816</v>
      </c>
    </row>
    <row r="211" spans="1:12" ht="25.5">
      <c r="A211" s="31" t="s">
        <v>2266</v>
      </c>
      <c r="B211" s="5">
        <v>100002482</v>
      </c>
      <c r="C211" s="5" t="s">
        <v>1019</v>
      </c>
      <c r="D211" s="5">
        <v>1971</v>
      </c>
      <c r="E211" s="5" t="s">
        <v>187</v>
      </c>
      <c r="F211" s="6">
        <v>0</v>
      </c>
      <c r="G211" s="5"/>
      <c r="H211" s="6">
        <v>0</v>
      </c>
      <c r="I211" s="6">
        <v>0</v>
      </c>
      <c r="J211" s="43" t="s">
        <v>2817</v>
      </c>
      <c r="K211" s="43" t="s">
        <v>2818</v>
      </c>
      <c r="L211" s="47" t="s">
        <v>2816</v>
      </c>
    </row>
    <row r="212" spans="1:12" ht="25.5">
      <c r="A212" s="31" t="s">
        <v>2267</v>
      </c>
      <c r="B212" s="5">
        <v>100002484</v>
      </c>
      <c r="C212" s="5" t="s">
        <v>1020</v>
      </c>
      <c r="D212" s="5">
        <v>1985</v>
      </c>
      <c r="E212" s="5">
        <v>1</v>
      </c>
      <c r="F212" s="6">
        <v>0</v>
      </c>
      <c r="G212" s="5"/>
      <c r="H212" s="6">
        <v>0</v>
      </c>
      <c r="I212" s="6">
        <v>0</v>
      </c>
      <c r="J212" s="43" t="s">
        <v>2817</v>
      </c>
      <c r="K212" s="43" t="s">
        <v>2818</v>
      </c>
      <c r="L212" s="47" t="s">
        <v>2816</v>
      </c>
    </row>
    <row r="213" spans="1:12" ht="25.5">
      <c r="A213" s="31" t="s">
        <v>2268</v>
      </c>
      <c r="B213" s="5">
        <v>100002488</v>
      </c>
      <c r="C213" s="5" t="s">
        <v>1021</v>
      </c>
      <c r="D213" s="5">
        <v>1975</v>
      </c>
      <c r="E213" s="5" t="s">
        <v>1022</v>
      </c>
      <c r="F213" s="6">
        <v>0</v>
      </c>
      <c r="G213" s="5"/>
      <c r="H213" s="6">
        <v>0</v>
      </c>
      <c r="I213" s="6">
        <v>0</v>
      </c>
      <c r="J213" s="43" t="s">
        <v>2817</v>
      </c>
      <c r="K213" s="43" t="s">
        <v>2818</v>
      </c>
      <c r="L213" s="47" t="s">
        <v>2816</v>
      </c>
    </row>
    <row r="214" spans="1:12">
      <c r="A214" s="106" t="s">
        <v>1835</v>
      </c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8"/>
    </row>
    <row r="215" spans="1:12" ht="167.25" customHeight="1">
      <c r="A215" s="10">
        <v>173</v>
      </c>
      <c r="B215" s="5">
        <v>100002261</v>
      </c>
      <c r="C215" s="5" t="s">
        <v>2238</v>
      </c>
      <c r="D215" s="5">
        <v>1982</v>
      </c>
      <c r="E215" s="5">
        <v>1</v>
      </c>
      <c r="F215" s="6">
        <v>389534</v>
      </c>
      <c r="G215" s="5">
        <v>52</v>
      </c>
      <c r="H215" s="6">
        <v>204026.84</v>
      </c>
      <c r="I215" s="6">
        <v>185507.16</v>
      </c>
      <c r="J215" s="10" t="s">
        <v>2234</v>
      </c>
      <c r="K215" s="10" t="s">
        <v>2537</v>
      </c>
      <c r="L215" s="10" t="s">
        <v>2728</v>
      </c>
    </row>
    <row r="216" spans="1:12" ht="184.5" customHeight="1">
      <c r="A216" s="47">
        <v>174</v>
      </c>
      <c r="B216" s="5">
        <v>100002253</v>
      </c>
      <c r="C216" s="5" t="s">
        <v>1023</v>
      </c>
      <c r="D216" s="5">
        <v>1994</v>
      </c>
      <c r="E216" s="5">
        <v>1</v>
      </c>
      <c r="F216" s="6">
        <v>29253</v>
      </c>
      <c r="G216" s="5">
        <v>51</v>
      </c>
      <c r="H216" s="6">
        <v>14990.28</v>
      </c>
      <c r="I216" s="6">
        <v>14262.72</v>
      </c>
      <c r="J216" s="47" t="s">
        <v>2235</v>
      </c>
      <c r="K216" s="10" t="s">
        <v>2538</v>
      </c>
      <c r="L216" s="10" t="s">
        <v>2728</v>
      </c>
    </row>
    <row r="217" spans="1:12" ht="114" customHeight="1">
      <c r="A217" s="47">
        <v>179</v>
      </c>
      <c r="B217" s="5">
        <v>100002267</v>
      </c>
      <c r="C217" s="5" t="s">
        <v>2239</v>
      </c>
      <c r="D217" s="5">
        <v>1984</v>
      </c>
      <c r="E217" s="5">
        <v>1</v>
      </c>
      <c r="F217" s="6">
        <v>779298</v>
      </c>
      <c r="G217" s="5">
        <v>49</v>
      </c>
      <c r="H217" s="6">
        <v>378018.11</v>
      </c>
      <c r="I217" s="6">
        <v>401279.89</v>
      </c>
      <c r="J217" s="10" t="s">
        <v>2236</v>
      </c>
      <c r="K217" s="47" t="s">
        <v>2539</v>
      </c>
      <c r="L217" s="47" t="s">
        <v>2816</v>
      </c>
    </row>
    <row r="218" spans="1:12" ht="24" customHeight="1">
      <c r="A218" s="106" t="s">
        <v>1836</v>
      </c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8"/>
    </row>
    <row r="219" spans="1:12" ht="25.5" customHeight="1">
      <c r="A219" s="10">
        <v>183</v>
      </c>
      <c r="B219" s="5">
        <v>100002246</v>
      </c>
      <c r="C219" s="5" t="s">
        <v>1024</v>
      </c>
      <c r="D219" s="5">
        <v>1987</v>
      </c>
      <c r="E219" s="5" t="s">
        <v>1025</v>
      </c>
      <c r="F219" s="6">
        <v>888900</v>
      </c>
      <c r="G219" s="5">
        <v>48</v>
      </c>
      <c r="H219" s="6">
        <v>423709</v>
      </c>
      <c r="I219" s="6">
        <v>465191</v>
      </c>
      <c r="J219" s="47" t="s">
        <v>2816</v>
      </c>
      <c r="K219" s="10" t="s">
        <v>2725</v>
      </c>
      <c r="L219" s="47" t="s">
        <v>2816</v>
      </c>
    </row>
    <row r="220" spans="1:12" ht="25.5" customHeight="1">
      <c r="A220" s="10">
        <v>184</v>
      </c>
      <c r="B220" s="5">
        <v>100002252</v>
      </c>
      <c r="C220" s="5" t="s">
        <v>1026</v>
      </c>
      <c r="D220" s="5">
        <v>1982</v>
      </c>
      <c r="E220" s="5" t="s">
        <v>79</v>
      </c>
      <c r="F220" s="6">
        <v>516510</v>
      </c>
      <c r="G220" s="5">
        <v>100</v>
      </c>
      <c r="H220" s="6">
        <v>516510</v>
      </c>
      <c r="I220" s="6">
        <v>0</v>
      </c>
      <c r="J220" s="47" t="s">
        <v>2816</v>
      </c>
      <c r="K220" s="10" t="s">
        <v>2725</v>
      </c>
      <c r="L220" s="47" t="s">
        <v>2816</v>
      </c>
    </row>
    <row r="221" spans="1:12" ht="18.75" customHeight="1">
      <c r="A221" s="106" t="s">
        <v>1837</v>
      </c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8"/>
    </row>
    <row r="222" spans="1:12" ht="30" customHeight="1">
      <c r="A222" s="10">
        <v>185</v>
      </c>
      <c r="B222" s="5">
        <v>100002249</v>
      </c>
      <c r="C222" s="5" t="s">
        <v>1027</v>
      </c>
      <c r="D222" s="5">
        <v>1987</v>
      </c>
      <c r="E222" s="5" t="s">
        <v>42</v>
      </c>
      <c r="F222" s="6">
        <v>39811</v>
      </c>
      <c r="G222" s="5">
        <v>42</v>
      </c>
      <c r="H222" s="6">
        <v>16861.7</v>
      </c>
      <c r="I222" s="6">
        <v>22949.3</v>
      </c>
      <c r="J222" s="10" t="s">
        <v>2720</v>
      </c>
      <c r="K222" s="10" t="s">
        <v>2725</v>
      </c>
      <c r="L222" s="47" t="s">
        <v>2816</v>
      </c>
    </row>
    <row r="223" spans="1:12" ht="18" customHeight="1">
      <c r="A223" s="10">
        <v>186</v>
      </c>
      <c r="B223" s="5">
        <v>100002250</v>
      </c>
      <c r="C223" s="5" t="s">
        <v>1027</v>
      </c>
      <c r="D223" s="5">
        <v>1984</v>
      </c>
      <c r="E223" s="5" t="s">
        <v>1028</v>
      </c>
      <c r="F223" s="6">
        <v>1909</v>
      </c>
      <c r="G223" s="5">
        <v>100</v>
      </c>
      <c r="H223" s="6">
        <v>1909</v>
      </c>
      <c r="I223" s="6">
        <v>0</v>
      </c>
      <c r="J223" s="10" t="s">
        <v>2720</v>
      </c>
      <c r="K223" s="10" t="s">
        <v>2725</v>
      </c>
      <c r="L223" s="47" t="s">
        <v>2816</v>
      </c>
    </row>
    <row r="224" spans="1:12" ht="25.5" customHeight="1">
      <c r="A224" s="10">
        <v>187</v>
      </c>
      <c r="B224" s="5">
        <v>100002251</v>
      </c>
      <c r="C224" s="5" t="s">
        <v>1029</v>
      </c>
      <c r="D224" s="5">
        <v>1996</v>
      </c>
      <c r="E224" s="5" t="s">
        <v>19</v>
      </c>
      <c r="F224" s="6">
        <v>2207</v>
      </c>
      <c r="G224" s="5">
        <v>23</v>
      </c>
      <c r="H224" s="6">
        <v>507.96</v>
      </c>
      <c r="I224" s="6">
        <v>1699.04</v>
      </c>
      <c r="J224" s="10" t="s">
        <v>2720</v>
      </c>
      <c r="K224" s="10" t="s">
        <v>2725</v>
      </c>
      <c r="L224" s="47" t="s">
        <v>2816</v>
      </c>
    </row>
    <row r="225" spans="1:12">
      <c r="A225" s="106" t="s">
        <v>1838</v>
      </c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8"/>
    </row>
    <row r="226" spans="1:12">
      <c r="A226" s="10">
        <v>188</v>
      </c>
      <c r="B226" s="5">
        <v>100002491</v>
      </c>
      <c r="C226" s="5" t="s">
        <v>1030</v>
      </c>
      <c r="D226" s="5">
        <v>1968</v>
      </c>
      <c r="E226" s="5" t="s">
        <v>125</v>
      </c>
      <c r="F226" s="6">
        <v>0</v>
      </c>
      <c r="G226" s="5"/>
      <c r="H226" s="6">
        <v>0</v>
      </c>
      <c r="I226" s="6">
        <v>0</v>
      </c>
      <c r="J226" s="10" t="s">
        <v>2720</v>
      </c>
      <c r="K226" s="10" t="s">
        <v>2725</v>
      </c>
      <c r="L226" s="47" t="s">
        <v>2816</v>
      </c>
    </row>
    <row r="227" spans="1:12">
      <c r="A227" s="10">
        <v>189</v>
      </c>
      <c r="B227" s="5">
        <v>100002494</v>
      </c>
      <c r="C227" s="5" t="s">
        <v>1031</v>
      </c>
      <c r="D227" s="5">
        <v>1961</v>
      </c>
      <c r="E227" s="5" t="s">
        <v>187</v>
      </c>
      <c r="F227" s="6">
        <v>0</v>
      </c>
      <c r="G227" s="5"/>
      <c r="H227" s="6">
        <v>0</v>
      </c>
      <c r="I227" s="6">
        <v>0</v>
      </c>
      <c r="J227" s="10" t="s">
        <v>2720</v>
      </c>
      <c r="K227" s="10" t="s">
        <v>2725</v>
      </c>
      <c r="L227" s="47" t="s">
        <v>2816</v>
      </c>
    </row>
    <row r="228" spans="1:12">
      <c r="A228" s="106" t="s">
        <v>1839</v>
      </c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8"/>
    </row>
    <row r="229" spans="1:12" ht="25.5">
      <c r="A229" s="10">
        <v>190</v>
      </c>
      <c r="B229" s="5">
        <v>100004054</v>
      </c>
      <c r="C229" s="5" t="s">
        <v>1032</v>
      </c>
      <c r="D229" s="5">
        <v>1992</v>
      </c>
      <c r="E229" s="5">
        <v>1</v>
      </c>
      <c r="F229" s="6">
        <v>245</v>
      </c>
      <c r="G229" s="5">
        <v>87</v>
      </c>
      <c r="H229" s="6">
        <v>214.36</v>
      </c>
      <c r="I229" s="6">
        <v>30.64</v>
      </c>
      <c r="J229" s="47" t="s">
        <v>2816</v>
      </c>
      <c r="K229" s="10" t="s">
        <v>2918</v>
      </c>
      <c r="L229" s="47" t="s">
        <v>2816</v>
      </c>
    </row>
    <row r="230" spans="1:12" ht="25.5">
      <c r="A230" s="10">
        <v>191</v>
      </c>
      <c r="B230" s="5">
        <v>100004055</v>
      </c>
      <c r="C230" s="5" t="s">
        <v>1032</v>
      </c>
      <c r="D230" s="5">
        <v>1992</v>
      </c>
      <c r="E230" s="5">
        <v>1</v>
      </c>
      <c r="F230" s="6">
        <v>332</v>
      </c>
      <c r="G230" s="5">
        <v>87</v>
      </c>
      <c r="H230" s="6">
        <v>287.83999999999997</v>
      </c>
      <c r="I230" s="6">
        <v>44.16</v>
      </c>
      <c r="J230" s="47" t="s">
        <v>2816</v>
      </c>
      <c r="K230" s="10" t="s">
        <v>2918</v>
      </c>
      <c r="L230" s="47" t="s">
        <v>2816</v>
      </c>
    </row>
    <row r="231" spans="1:12" ht="25.5">
      <c r="A231" s="10">
        <v>192</v>
      </c>
      <c r="B231" s="5">
        <v>100004056</v>
      </c>
      <c r="C231" s="5" t="s">
        <v>1033</v>
      </c>
      <c r="D231" s="5">
        <v>1998</v>
      </c>
      <c r="E231" s="5">
        <v>1</v>
      </c>
      <c r="F231" s="6">
        <v>65217</v>
      </c>
      <c r="G231" s="5">
        <v>43</v>
      </c>
      <c r="H231" s="6">
        <v>28062.78</v>
      </c>
      <c r="I231" s="6">
        <v>37154.22</v>
      </c>
      <c r="J231" s="47" t="s">
        <v>2816</v>
      </c>
      <c r="K231" s="10" t="s">
        <v>2918</v>
      </c>
      <c r="L231" s="47" t="s">
        <v>2816</v>
      </c>
    </row>
    <row r="232" spans="1:12" ht="25.5">
      <c r="A232" s="10">
        <v>193</v>
      </c>
      <c r="B232" s="5">
        <v>100004288</v>
      </c>
      <c r="C232" s="5" t="s">
        <v>1034</v>
      </c>
      <c r="D232" s="5">
        <v>2002</v>
      </c>
      <c r="E232" s="5">
        <v>1</v>
      </c>
      <c r="F232" s="6">
        <v>70897.5</v>
      </c>
      <c r="G232" s="5">
        <v>100</v>
      </c>
      <c r="H232" s="6">
        <v>70897.5</v>
      </c>
      <c r="I232" s="6">
        <v>0</v>
      </c>
      <c r="J232" s="47" t="s">
        <v>2816</v>
      </c>
      <c r="K232" s="10" t="s">
        <v>2918</v>
      </c>
      <c r="L232" s="47" t="s">
        <v>2816</v>
      </c>
    </row>
    <row r="233" spans="1:12">
      <c r="A233" s="106" t="s">
        <v>1840</v>
      </c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8"/>
    </row>
    <row r="234" spans="1:12" ht="25.5">
      <c r="A234" s="10">
        <v>194</v>
      </c>
      <c r="B234" s="5">
        <v>100002069</v>
      </c>
      <c r="C234" s="5" t="s">
        <v>1035</v>
      </c>
      <c r="D234" s="5">
        <v>1970</v>
      </c>
      <c r="E234" s="5">
        <v>2</v>
      </c>
      <c r="F234" s="6">
        <v>131.13999999999999</v>
      </c>
      <c r="G234" s="5">
        <v>66</v>
      </c>
      <c r="H234" s="6">
        <v>86.93</v>
      </c>
      <c r="I234" s="6">
        <v>44.21</v>
      </c>
      <c r="J234" s="47" t="s">
        <v>2816</v>
      </c>
      <c r="K234" s="10" t="s">
        <v>2918</v>
      </c>
      <c r="L234" s="47" t="s">
        <v>2816</v>
      </c>
    </row>
    <row r="235" spans="1:12" ht="25.5">
      <c r="A235" s="10">
        <v>195</v>
      </c>
      <c r="B235" s="5">
        <v>100002078</v>
      </c>
      <c r="C235" s="5" t="s">
        <v>1035</v>
      </c>
      <c r="D235" s="5">
        <v>1970</v>
      </c>
      <c r="E235" s="5">
        <v>87</v>
      </c>
      <c r="F235" s="6">
        <v>5703</v>
      </c>
      <c r="G235" s="5">
        <v>66</v>
      </c>
      <c r="H235" s="6">
        <v>3778.89</v>
      </c>
      <c r="I235" s="6">
        <v>1924.11</v>
      </c>
      <c r="J235" s="47" t="s">
        <v>2816</v>
      </c>
      <c r="K235" s="10" t="s">
        <v>2918</v>
      </c>
      <c r="L235" s="47" t="s">
        <v>2816</v>
      </c>
    </row>
    <row r="236" spans="1:12" ht="25.5">
      <c r="A236" s="10">
        <v>196</v>
      </c>
      <c r="B236" s="5">
        <v>100002079</v>
      </c>
      <c r="C236" s="5" t="s">
        <v>1035</v>
      </c>
      <c r="D236" s="5">
        <v>1970</v>
      </c>
      <c r="E236" s="5">
        <v>17</v>
      </c>
      <c r="F236" s="6">
        <v>1114</v>
      </c>
      <c r="G236" s="5">
        <v>66</v>
      </c>
      <c r="H236" s="6">
        <v>738.04</v>
      </c>
      <c r="I236" s="6">
        <v>375.96</v>
      </c>
      <c r="J236" s="47" t="s">
        <v>2816</v>
      </c>
      <c r="K236" s="10" t="s">
        <v>2918</v>
      </c>
      <c r="L236" s="47" t="s">
        <v>2816</v>
      </c>
    </row>
    <row r="237" spans="1:12" ht="25.5">
      <c r="A237" s="10">
        <v>197</v>
      </c>
      <c r="B237" s="5">
        <v>100002167</v>
      </c>
      <c r="C237" s="5" t="s">
        <v>1035</v>
      </c>
      <c r="D237" s="5">
        <v>1970</v>
      </c>
      <c r="E237" s="5">
        <v>30</v>
      </c>
      <c r="F237" s="6">
        <v>19666.8</v>
      </c>
      <c r="G237" s="5">
        <v>65</v>
      </c>
      <c r="H237" s="6">
        <v>12816.4</v>
      </c>
      <c r="I237" s="6">
        <v>6850.4</v>
      </c>
      <c r="J237" s="47" t="s">
        <v>2816</v>
      </c>
      <c r="K237" s="10" t="s">
        <v>2918</v>
      </c>
      <c r="L237" s="47" t="s">
        <v>2816</v>
      </c>
    </row>
    <row r="238" spans="1:12" ht="25.5">
      <c r="A238" s="10">
        <v>198</v>
      </c>
      <c r="B238" s="5">
        <v>100003210</v>
      </c>
      <c r="C238" s="5" t="s">
        <v>1036</v>
      </c>
      <c r="D238" s="5">
        <v>2003</v>
      </c>
      <c r="E238" s="5">
        <v>1</v>
      </c>
      <c r="F238" s="6">
        <v>21500</v>
      </c>
      <c r="G238" s="5">
        <v>74</v>
      </c>
      <c r="H238" s="6">
        <v>15901.16</v>
      </c>
      <c r="I238" s="6">
        <v>5598.84</v>
      </c>
      <c r="J238" s="47" t="s">
        <v>2816</v>
      </c>
      <c r="K238" s="10" t="s">
        <v>2918</v>
      </c>
      <c r="L238" s="47" t="s">
        <v>2816</v>
      </c>
    </row>
    <row r="239" spans="1:12" ht="25.5">
      <c r="A239" s="10">
        <v>199</v>
      </c>
      <c r="B239" s="5">
        <v>100003574</v>
      </c>
      <c r="C239" s="5" t="s">
        <v>1037</v>
      </c>
      <c r="D239" s="5">
        <v>2003</v>
      </c>
      <c r="E239" s="5">
        <v>1</v>
      </c>
      <c r="F239" s="6">
        <v>21500</v>
      </c>
      <c r="G239" s="5">
        <v>69</v>
      </c>
      <c r="H239" s="6">
        <v>14781.36</v>
      </c>
      <c r="I239" s="6">
        <v>6718.64</v>
      </c>
      <c r="J239" s="47" t="s">
        <v>2816</v>
      </c>
      <c r="K239" s="10" t="s">
        <v>2918</v>
      </c>
      <c r="L239" s="47" t="s">
        <v>2816</v>
      </c>
    </row>
    <row r="240" spans="1:12" ht="25.5">
      <c r="A240" s="10">
        <v>200</v>
      </c>
      <c r="B240" s="5">
        <v>100003777</v>
      </c>
      <c r="C240" s="5" t="s">
        <v>1037</v>
      </c>
      <c r="D240" s="5">
        <v>2004</v>
      </c>
      <c r="E240" s="5">
        <v>1</v>
      </c>
      <c r="F240" s="6">
        <v>22542.37</v>
      </c>
      <c r="G240" s="5">
        <v>60</v>
      </c>
      <c r="H240" s="6">
        <v>13619.56</v>
      </c>
      <c r="I240" s="6">
        <v>8922.81</v>
      </c>
      <c r="J240" s="47" t="s">
        <v>2816</v>
      </c>
      <c r="K240" s="10" t="s">
        <v>2918</v>
      </c>
      <c r="L240" s="47" t="s">
        <v>2816</v>
      </c>
    </row>
    <row r="241" spans="1:12" ht="25.5">
      <c r="A241" s="10">
        <v>201</v>
      </c>
      <c r="B241" s="5">
        <v>100004303</v>
      </c>
      <c r="C241" s="5" t="s">
        <v>1038</v>
      </c>
      <c r="D241" s="5">
        <v>2002</v>
      </c>
      <c r="E241" s="5">
        <v>1</v>
      </c>
      <c r="F241" s="6">
        <v>10000</v>
      </c>
      <c r="G241" s="5">
        <v>44</v>
      </c>
      <c r="H241" s="6">
        <v>4430</v>
      </c>
      <c r="I241" s="6">
        <v>5570</v>
      </c>
      <c r="J241" s="47" t="s">
        <v>2816</v>
      </c>
      <c r="K241" s="10" t="s">
        <v>2918</v>
      </c>
      <c r="L241" s="47" t="s">
        <v>2816</v>
      </c>
    </row>
    <row r="242" spans="1:12" ht="25.5">
      <c r="A242" s="10">
        <v>202</v>
      </c>
      <c r="B242" s="5">
        <v>100004315</v>
      </c>
      <c r="C242" s="5" t="s">
        <v>1039</v>
      </c>
      <c r="D242" s="5">
        <v>2002</v>
      </c>
      <c r="E242" s="5">
        <v>1</v>
      </c>
      <c r="F242" s="6">
        <v>2200</v>
      </c>
      <c r="G242" s="5">
        <v>80</v>
      </c>
      <c r="H242" s="6">
        <v>1751.09</v>
      </c>
      <c r="I242" s="6">
        <v>448.91</v>
      </c>
      <c r="J242" s="47" t="s">
        <v>2816</v>
      </c>
      <c r="K242" s="10" t="s">
        <v>2918</v>
      </c>
      <c r="L242" s="47" t="s">
        <v>2816</v>
      </c>
    </row>
    <row r="243" spans="1:12" ht="38.25">
      <c r="A243" s="10">
        <v>203</v>
      </c>
      <c r="B243" s="5">
        <v>100002035</v>
      </c>
      <c r="C243" s="5" t="s">
        <v>1040</v>
      </c>
      <c r="D243" s="5">
        <v>1970</v>
      </c>
      <c r="E243" s="5">
        <v>17</v>
      </c>
      <c r="F243" s="6">
        <v>1872</v>
      </c>
      <c r="G243" s="5">
        <v>67</v>
      </c>
      <c r="H243" s="6">
        <v>1245.57</v>
      </c>
      <c r="I243" s="6">
        <f>F243-H243</f>
        <v>626.43000000000006</v>
      </c>
      <c r="J243" s="47" t="s">
        <v>2816</v>
      </c>
      <c r="K243" s="10" t="s">
        <v>2918</v>
      </c>
      <c r="L243" s="47" t="s">
        <v>2816</v>
      </c>
    </row>
    <row r="244" spans="1:12">
      <c r="A244" s="10">
        <v>204</v>
      </c>
      <c r="B244" s="107" t="s">
        <v>1841</v>
      </c>
      <c r="C244" s="107"/>
      <c r="D244" s="107"/>
      <c r="E244" s="107"/>
      <c r="F244" s="107"/>
      <c r="G244" s="107"/>
      <c r="H244" s="107"/>
      <c r="I244" s="107"/>
      <c r="J244" s="107"/>
      <c r="K244" s="107"/>
      <c r="L244" s="108"/>
    </row>
    <row r="245" spans="1:12">
      <c r="A245" s="106" t="s">
        <v>1601</v>
      </c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8"/>
    </row>
    <row r="246" spans="1:12" ht="25.5">
      <c r="A246" s="31" t="s">
        <v>2269</v>
      </c>
      <c r="B246" s="7">
        <v>658031</v>
      </c>
      <c r="C246" s="8" t="s">
        <v>1041</v>
      </c>
      <c r="D246" s="9">
        <v>2005</v>
      </c>
      <c r="E246" s="7">
        <v>1</v>
      </c>
      <c r="F246" s="11">
        <v>51590</v>
      </c>
      <c r="G246" s="5">
        <v>94</v>
      </c>
      <c r="H246" s="45">
        <v>48499.76</v>
      </c>
      <c r="I246" s="45">
        <f t="shared" ref="I246:I267" si="0">F246-H246</f>
        <v>3090.239999999998</v>
      </c>
      <c r="J246" s="47" t="s">
        <v>2816</v>
      </c>
      <c r="K246" s="10" t="s">
        <v>2918</v>
      </c>
      <c r="L246" s="47" t="s">
        <v>2816</v>
      </c>
    </row>
    <row r="247" spans="1:12" ht="38.25">
      <c r="A247" s="31" t="s">
        <v>2270</v>
      </c>
      <c r="B247" s="7">
        <v>658033</v>
      </c>
      <c r="C247" s="8" t="s">
        <v>1042</v>
      </c>
      <c r="D247" s="7">
        <v>2005</v>
      </c>
      <c r="E247" s="7"/>
      <c r="F247" s="11">
        <v>154163.46</v>
      </c>
      <c r="G247" s="5">
        <v>20</v>
      </c>
      <c r="H247" s="45">
        <v>28828.57</v>
      </c>
      <c r="I247" s="45">
        <f t="shared" si="0"/>
        <v>125334.88999999998</v>
      </c>
      <c r="J247" s="47" t="s">
        <v>2816</v>
      </c>
      <c r="K247" s="10" t="s">
        <v>2918</v>
      </c>
      <c r="L247" s="47" t="s">
        <v>2816</v>
      </c>
    </row>
    <row r="248" spans="1:12" ht="25.5">
      <c r="A248" s="31" t="s">
        <v>2271</v>
      </c>
      <c r="B248" s="7"/>
      <c r="C248" s="8" t="s">
        <v>1043</v>
      </c>
      <c r="D248" s="9"/>
      <c r="E248" s="7" t="s">
        <v>1044</v>
      </c>
      <c r="F248" s="8">
        <v>0</v>
      </c>
      <c r="G248" s="5" t="s">
        <v>9</v>
      </c>
      <c r="H248" s="46">
        <v>0</v>
      </c>
      <c r="I248" s="46">
        <f t="shared" si="0"/>
        <v>0</v>
      </c>
      <c r="J248" s="47" t="s">
        <v>2816</v>
      </c>
      <c r="K248" s="10" t="s">
        <v>2918</v>
      </c>
      <c r="L248" s="47" t="s">
        <v>2816</v>
      </c>
    </row>
    <row r="249" spans="1:12" ht="25.5">
      <c r="A249" s="31" t="s">
        <v>2272</v>
      </c>
      <c r="B249" s="7"/>
      <c r="C249" s="8" t="s">
        <v>1045</v>
      </c>
      <c r="D249" s="9"/>
      <c r="E249" s="7" t="s">
        <v>1046</v>
      </c>
      <c r="F249" s="8">
        <v>0</v>
      </c>
      <c r="G249" s="5" t="s">
        <v>9</v>
      </c>
      <c r="H249" s="46">
        <v>0</v>
      </c>
      <c r="I249" s="46">
        <f t="shared" si="0"/>
        <v>0</v>
      </c>
      <c r="J249" s="47" t="s">
        <v>2816</v>
      </c>
      <c r="K249" s="10" t="s">
        <v>2918</v>
      </c>
      <c r="L249" s="47" t="s">
        <v>2816</v>
      </c>
    </row>
    <row r="250" spans="1:12" ht="25.5">
      <c r="A250" s="31" t="s">
        <v>2273</v>
      </c>
      <c r="B250" s="7"/>
      <c r="C250" s="8" t="s">
        <v>1047</v>
      </c>
      <c r="D250" s="9"/>
      <c r="E250" s="7" t="s">
        <v>1048</v>
      </c>
      <c r="F250" s="8">
        <v>0</v>
      </c>
      <c r="G250" s="5" t="s">
        <v>9</v>
      </c>
      <c r="H250" s="46">
        <v>0</v>
      </c>
      <c r="I250" s="46">
        <f t="shared" si="0"/>
        <v>0</v>
      </c>
      <c r="J250" s="47" t="s">
        <v>2816</v>
      </c>
      <c r="K250" s="10" t="s">
        <v>2918</v>
      </c>
      <c r="L250" s="47" t="s">
        <v>2816</v>
      </c>
    </row>
    <row r="251" spans="1:12" ht="56.25" customHeight="1">
      <c r="A251" s="31" t="s">
        <v>2274</v>
      </c>
      <c r="B251" s="7"/>
      <c r="C251" s="8" t="s">
        <v>1049</v>
      </c>
      <c r="D251" s="9"/>
      <c r="E251" s="7" t="s">
        <v>1050</v>
      </c>
      <c r="F251" s="8">
        <v>0</v>
      </c>
      <c r="G251" s="5" t="s">
        <v>9</v>
      </c>
      <c r="H251" s="46">
        <v>0</v>
      </c>
      <c r="I251" s="46">
        <f t="shared" si="0"/>
        <v>0</v>
      </c>
      <c r="J251" s="47" t="s">
        <v>2816</v>
      </c>
      <c r="K251" s="10" t="s">
        <v>2918</v>
      </c>
      <c r="L251" s="47" t="s">
        <v>2816</v>
      </c>
    </row>
    <row r="252" spans="1:12" ht="21" customHeight="1">
      <c r="A252" s="31" t="s">
        <v>2275</v>
      </c>
      <c r="B252" s="7"/>
      <c r="C252" s="8" t="s">
        <v>1051</v>
      </c>
      <c r="D252" s="9"/>
      <c r="E252" s="7">
        <v>5</v>
      </c>
      <c r="F252" s="8">
        <v>0</v>
      </c>
      <c r="G252" s="5" t="s">
        <v>9</v>
      </c>
      <c r="H252" s="46">
        <v>0</v>
      </c>
      <c r="I252" s="46">
        <f t="shared" si="0"/>
        <v>0</v>
      </c>
      <c r="J252" s="47" t="s">
        <v>2816</v>
      </c>
      <c r="K252" s="10" t="s">
        <v>2918</v>
      </c>
      <c r="L252" s="47" t="s">
        <v>2816</v>
      </c>
    </row>
    <row r="253" spans="1:12" ht="25.5">
      <c r="A253" s="31" t="s">
        <v>2276</v>
      </c>
      <c r="B253" s="7"/>
      <c r="C253" s="8" t="s">
        <v>1052</v>
      </c>
      <c r="D253" s="9"/>
      <c r="E253" s="7">
        <v>27</v>
      </c>
      <c r="F253" s="8">
        <v>0</v>
      </c>
      <c r="G253" s="5" t="s">
        <v>9</v>
      </c>
      <c r="H253" s="46">
        <v>0</v>
      </c>
      <c r="I253" s="46">
        <f t="shared" si="0"/>
        <v>0</v>
      </c>
      <c r="J253" s="47" t="s">
        <v>2816</v>
      </c>
      <c r="K253" s="10" t="s">
        <v>2918</v>
      </c>
      <c r="L253" s="47" t="s">
        <v>2816</v>
      </c>
    </row>
    <row r="254" spans="1:12" ht="38.25">
      <c r="A254" s="31" t="s">
        <v>2277</v>
      </c>
      <c r="B254" s="7">
        <v>658034</v>
      </c>
      <c r="C254" s="8" t="s">
        <v>1053</v>
      </c>
      <c r="D254" s="7">
        <v>2005</v>
      </c>
      <c r="E254" s="7"/>
      <c r="F254" s="11">
        <v>139447.67999999999</v>
      </c>
      <c r="G254" s="5">
        <v>20</v>
      </c>
      <c r="H254" s="45">
        <v>26076.71</v>
      </c>
      <c r="I254" s="45">
        <f t="shared" si="0"/>
        <v>113370.97</v>
      </c>
      <c r="J254" s="47" t="s">
        <v>2816</v>
      </c>
      <c r="K254" s="10" t="s">
        <v>2918</v>
      </c>
      <c r="L254" s="47" t="s">
        <v>2816</v>
      </c>
    </row>
    <row r="255" spans="1:12" ht="25.5">
      <c r="A255" s="31" t="s">
        <v>2278</v>
      </c>
      <c r="B255" s="7"/>
      <c r="C255" s="8" t="s">
        <v>1043</v>
      </c>
      <c r="D255" s="9"/>
      <c r="E255" s="7" t="s">
        <v>1054</v>
      </c>
      <c r="F255" s="8">
        <v>0</v>
      </c>
      <c r="G255" s="5" t="s">
        <v>9</v>
      </c>
      <c r="H255" s="46">
        <v>0</v>
      </c>
      <c r="I255" s="46">
        <f t="shared" si="0"/>
        <v>0</v>
      </c>
      <c r="J255" s="47" t="s">
        <v>2816</v>
      </c>
      <c r="K255" s="10" t="s">
        <v>2918</v>
      </c>
      <c r="L255" s="47" t="s">
        <v>2816</v>
      </c>
    </row>
    <row r="256" spans="1:12" ht="25.5">
      <c r="A256" s="31" t="s">
        <v>2279</v>
      </c>
      <c r="B256" s="7"/>
      <c r="C256" s="8" t="s">
        <v>1047</v>
      </c>
      <c r="D256" s="9"/>
      <c r="E256" s="7" t="s">
        <v>1048</v>
      </c>
      <c r="F256" s="8">
        <v>0</v>
      </c>
      <c r="G256" s="5" t="s">
        <v>9</v>
      </c>
      <c r="H256" s="46">
        <v>0</v>
      </c>
      <c r="I256" s="46">
        <f t="shared" si="0"/>
        <v>0</v>
      </c>
      <c r="J256" s="47" t="s">
        <v>2816</v>
      </c>
      <c r="K256" s="10" t="s">
        <v>2918</v>
      </c>
      <c r="L256" s="47" t="s">
        <v>2816</v>
      </c>
    </row>
    <row r="257" spans="1:12" ht="25.5">
      <c r="A257" s="31" t="s">
        <v>2280</v>
      </c>
      <c r="B257" s="7"/>
      <c r="C257" s="8" t="s">
        <v>1049</v>
      </c>
      <c r="D257" s="9"/>
      <c r="E257" s="7" t="s">
        <v>1055</v>
      </c>
      <c r="F257" s="8">
        <v>0</v>
      </c>
      <c r="G257" s="5" t="s">
        <v>9</v>
      </c>
      <c r="H257" s="46">
        <v>0</v>
      </c>
      <c r="I257" s="46">
        <f t="shared" si="0"/>
        <v>0</v>
      </c>
      <c r="J257" s="47" t="s">
        <v>2816</v>
      </c>
      <c r="K257" s="10" t="s">
        <v>2918</v>
      </c>
      <c r="L257" s="47" t="s">
        <v>2816</v>
      </c>
    </row>
    <row r="258" spans="1:12" ht="25.5">
      <c r="A258" s="31" t="s">
        <v>2281</v>
      </c>
      <c r="B258" s="7"/>
      <c r="C258" s="8" t="s">
        <v>1051</v>
      </c>
      <c r="D258" s="9"/>
      <c r="E258" s="7">
        <v>4</v>
      </c>
      <c r="F258" s="8">
        <v>0</v>
      </c>
      <c r="G258" s="5" t="s">
        <v>9</v>
      </c>
      <c r="H258" s="46">
        <v>0</v>
      </c>
      <c r="I258" s="46">
        <f t="shared" si="0"/>
        <v>0</v>
      </c>
      <c r="J258" s="47" t="s">
        <v>2816</v>
      </c>
      <c r="K258" s="10" t="s">
        <v>2918</v>
      </c>
      <c r="L258" s="47" t="s">
        <v>2816</v>
      </c>
    </row>
    <row r="259" spans="1:12" ht="25.5">
      <c r="A259" s="31" t="s">
        <v>2282</v>
      </c>
      <c r="B259" s="7"/>
      <c r="C259" s="8" t="s">
        <v>1052</v>
      </c>
      <c r="D259" s="9"/>
      <c r="E259" s="7">
        <v>21</v>
      </c>
      <c r="F259" s="8">
        <v>0</v>
      </c>
      <c r="G259" s="5" t="s">
        <v>9</v>
      </c>
      <c r="H259" s="46">
        <v>0</v>
      </c>
      <c r="I259" s="46">
        <f t="shared" si="0"/>
        <v>0</v>
      </c>
      <c r="J259" s="47" t="s">
        <v>2816</v>
      </c>
      <c r="K259" s="10" t="s">
        <v>2918</v>
      </c>
      <c r="L259" s="47" t="s">
        <v>2816</v>
      </c>
    </row>
    <row r="260" spans="1:12" ht="38.25">
      <c r="A260" s="31" t="s">
        <v>2283</v>
      </c>
      <c r="B260" s="7">
        <v>658035</v>
      </c>
      <c r="C260" s="8" t="s">
        <v>1056</v>
      </c>
      <c r="D260" s="7">
        <v>2005</v>
      </c>
      <c r="E260" s="7"/>
      <c r="F260" s="11">
        <v>108147</v>
      </c>
      <c r="G260" s="5">
        <v>20</v>
      </c>
      <c r="H260" s="45">
        <v>20223.48</v>
      </c>
      <c r="I260" s="45">
        <f t="shared" si="0"/>
        <v>87923.520000000004</v>
      </c>
      <c r="J260" s="47" t="s">
        <v>2816</v>
      </c>
      <c r="K260" s="10" t="s">
        <v>2918</v>
      </c>
      <c r="L260" s="47" t="s">
        <v>2816</v>
      </c>
    </row>
    <row r="261" spans="1:12" ht="25.5">
      <c r="A261" s="31" t="s">
        <v>2284</v>
      </c>
      <c r="B261" s="7"/>
      <c r="C261" s="8" t="s">
        <v>1043</v>
      </c>
      <c r="D261" s="9"/>
      <c r="E261" s="7" t="s">
        <v>1044</v>
      </c>
      <c r="F261" s="8">
        <v>0</v>
      </c>
      <c r="G261" s="5" t="s">
        <v>9</v>
      </c>
      <c r="H261" s="46">
        <v>0</v>
      </c>
      <c r="I261" s="46">
        <f t="shared" si="0"/>
        <v>0</v>
      </c>
      <c r="J261" s="47" t="s">
        <v>2816</v>
      </c>
      <c r="K261" s="10" t="s">
        <v>2918</v>
      </c>
      <c r="L261" s="47" t="s">
        <v>2816</v>
      </c>
    </row>
    <row r="262" spans="1:12" ht="25.5">
      <c r="A262" s="31" t="s">
        <v>2285</v>
      </c>
      <c r="B262" s="7"/>
      <c r="C262" s="8" t="s">
        <v>1045</v>
      </c>
      <c r="D262" s="9"/>
      <c r="E262" s="7" t="s">
        <v>1046</v>
      </c>
      <c r="F262" s="8">
        <v>0</v>
      </c>
      <c r="G262" s="5" t="s">
        <v>9</v>
      </c>
      <c r="H262" s="46">
        <v>0</v>
      </c>
      <c r="I262" s="46">
        <f t="shared" si="0"/>
        <v>0</v>
      </c>
      <c r="J262" s="47" t="s">
        <v>2816</v>
      </c>
      <c r="K262" s="10" t="s">
        <v>2918</v>
      </c>
      <c r="L262" s="47" t="s">
        <v>2816</v>
      </c>
    </row>
    <row r="263" spans="1:12" ht="25.5">
      <c r="A263" s="31" t="s">
        <v>2286</v>
      </c>
      <c r="B263" s="7"/>
      <c r="C263" s="8" t="s">
        <v>1057</v>
      </c>
      <c r="D263" s="9"/>
      <c r="E263" s="7" t="s">
        <v>1050</v>
      </c>
      <c r="F263" s="8">
        <v>0</v>
      </c>
      <c r="G263" s="5" t="s">
        <v>9</v>
      </c>
      <c r="H263" s="46">
        <v>0</v>
      </c>
      <c r="I263" s="46">
        <f t="shared" si="0"/>
        <v>0</v>
      </c>
      <c r="J263" s="47" t="s">
        <v>2816</v>
      </c>
      <c r="K263" s="10" t="s">
        <v>2918</v>
      </c>
      <c r="L263" s="47" t="s">
        <v>2816</v>
      </c>
    </row>
    <row r="264" spans="1:12" ht="25.5">
      <c r="A264" s="31" t="s">
        <v>2287</v>
      </c>
      <c r="B264" s="7"/>
      <c r="C264" s="8" t="s">
        <v>1051</v>
      </c>
      <c r="D264" s="9"/>
      <c r="E264" s="7">
        <v>5</v>
      </c>
      <c r="F264" s="8">
        <v>0</v>
      </c>
      <c r="G264" s="5" t="s">
        <v>9</v>
      </c>
      <c r="H264" s="46">
        <v>0</v>
      </c>
      <c r="I264" s="46">
        <f t="shared" si="0"/>
        <v>0</v>
      </c>
      <c r="J264" s="47" t="s">
        <v>2816</v>
      </c>
      <c r="K264" s="10" t="s">
        <v>2918</v>
      </c>
      <c r="L264" s="47" t="s">
        <v>2816</v>
      </c>
    </row>
    <row r="265" spans="1:12" ht="25.5">
      <c r="A265" s="31" t="s">
        <v>2288</v>
      </c>
      <c r="B265" s="7"/>
      <c r="C265" s="8" t="s">
        <v>1052</v>
      </c>
      <c r="D265" s="9"/>
      <c r="E265" s="7">
        <v>27</v>
      </c>
      <c r="F265" s="8">
        <v>0</v>
      </c>
      <c r="G265" s="5" t="s">
        <v>9</v>
      </c>
      <c r="H265" s="46">
        <v>0</v>
      </c>
      <c r="I265" s="46">
        <f t="shared" si="0"/>
        <v>0</v>
      </c>
      <c r="J265" s="47" t="s">
        <v>2816</v>
      </c>
      <c r="K265" s="10" t="s">
        <v>2918</v>
      </c>
      <c r="L265" s="47" t="s">
        <v>2816</v>
      </c>
    </row>
    <row r="266" spans="1:12" ht="25.5">
      <c r="A266" s="31" t="s">
        <v>2289</v>
      </c>
      <c r="B266" s="7">
        <v>658001</v>
      </c>
      <c r="C266" s="8" t="s">
        <v>1058</v>
      </c>
      <c r="D266" s="9">
        <v>2001</v>
      </c>
      <c r="E266" s="7">
        <v>1</v>
      </c>
      <c r="F266" s="8">
        <v>350</v>
      </c>
      <c r="G266" s="5">
        <v>98</v>
      </c>
      <c r="H266" s="46">
        <v>341.34</v>
      </c>
      <c r="I266" s="46">
        <f t="shared" si="0"/>
        <v>8.660000000000025</v>
      </c>
      <c r="J266" s="47" t="s">
        <v>2816</v>
      </c>
      <c r="K266" s="10" t="s">
        <v>2918</v>
      </c>
      <c r="L266" s="47" t="s">
        <v>2816</v>
      </c>
    </row>
    <row r="267" spans="1:12" ht="25.5">
      <c r="A267" s="31" t="s">
        <v>2290</v>
      </c>
      <c r="B267" s="7">
        <v>658036</v>
      </c>
      <c r="C267" s="8" t="s">
        <v>1059</v>
      </c>
      <c r="D267" s="9">
        <v>2007</v>
      </c>
      <c r="E267" s="7">
        <v>1</v>
      </c>
      <c r="F267" s="11">
        <v>157627.12</v>
      </c>
      <c r="G267" s="5">
        <v>55</v>
      </c>
      <c r="H267" s="45">
        <v>86405.94</v>
      </c>
      <c r="I267" s="45">
        <f t="shared" si="0"/>
        <v>71221.179999999993</v>
      </c>
      <c r="J267" s="47" t="s">
        <v>2816</v>
      </c>
      <c r="K267" s="10" t="s">
        <v>2918</v>
      </c>
      <c r="L267" s="47" t="s">
        <v>2816</v>
      </c>
    </row>
    <row r="268" spans="1:12" ht="25.5">
      <c r="A268" s="31" t="s">
        <v>2291</v>
      </c>
      <c r="B268" s="7">
        <v>658037</v>
      </c>
      <c r="C268" s="8" t="s">
        <v>1060</v>
      </c>
      <c r="D268" s="9">
        <v>2007</v>
      </c>
      <c r="E268" s="7">
        <v>1</v>
      </c>
      <c r="F268" s="11">
        <v>37415.25</v>
      </c>
      <c r="G268" s="5">
        <v>77</v>
      </c>
      <c r="H268" s="45">
        <v>28685.03</v>
      </c>
      <c r="I268" s="45">
        <f>F268-H268</f>
        <v>8730.2200000000012</v>
      </c>
      <c r="J268" s="47" t="s">
        <v>2816</v>
      </c>
      <c r="K268" s="10" t="s">
        <v>2918</v>
      </c>
      <c r="L268" s="47" t="s">
        <v>2816</v>
      </c>
    </row>
    <row r="269" spans="1:12">
      <c r="A269" s="114" t="s">
        <v>32</v>
      </c>
      <c r="B269" s="115"/>
      <c r="C269" s="115"/>
      <c r="D269" s="115"/>
      <c r="E269" s="115"/>
      <c r="F269" s="115"/>
      <c r="G269" s="115"/>
      <c r="H269" s="115"/>
      <c r="I269" s="115"/>
      <c r="J269" s="115"/>
      <c r="K269" s="115"/>
      <c r="L269" s="116"/>
    </row>
    <row r="270" spans="1:12" ht="21" customHeight="1">
      <c r="A270" s="10">
        <v>205</v>
      </c>
      <c r="B270" s="107" t="s">
        <v>2882</v>
      </c>
      <c r="C270" s="107"/>
      <c r="D270" s="107"/>
      <c r="E270" s="107"/>
      <c r="F270" s="107"/>
      <c r="G270" s="107"/>
      <c r="H270" s="107"/>
      <c r="I270" s="107"/>
      <c r="J270" s="107"/>
      <c r="K270" s="107"/>
      <c r="L270" s="108"/>
    </row>
    <row r="271" spans="1:12" ht="73.5" customHeight="1">
      <c r="A271" s="31" t="s">
        <v>2292</v>
      </c>
      <c r="B271" s="5"/>
      <c r="C271" s="5" t="s">
        <v>2885</v>
      </c>
      <c r="D271" s="5">
        <v>1978</v>
      </c>
      <c r="E271" s="5" t="s">
        <v>2886</v>
      </c>
      <c r="F271" s="5" t="s">
        <v>2891</v>
      </c>
      <c r="G271" s="5"/>
      <c r="H271" s="5" t="s">
        <v>2892</v>
      </c>
      <c r="I271" s="5" t="s">
        <v>2893</v>
      </c>
      <c r="J271" s="10" t="s">
        <v>2900</v>
      </c>
      <c r="K271" s="10" t="s">
        <v>2901</v>
      </c>
      <c r="L271" s="10" t="s">
        <v>2902</v>
      </c>
    </row>
    <row r="272" spans="1:12" ht="73.5" customHeight="1">
      <c r="A272" s="31" t="s">
        <v>2293</v>
      </c>
      <c r="B272" s="5"/>
      <c r="C272" s="5" t="s">
        <v>2885</v>
      </c>
      <c r="D272" s="5">
        <v>1978</v>
      </c>
      <c r="E272" s="5" t="s">
        <v>2886</v>
      </c>
      <c r="F272" s="5" t="s">
        <v>2891</v>
      </c>
      <c r="G272" s="5"/>
      <c r="H272" s="5" t="s">
        <v>2892</v>
      </c>
      <c r="I272" s="5" t="s">
        <v>2893</v>
      </c>
      <c r="J272" s="10" t="s">
        <v>2903</v>
      </c>
      <c r="K272" s="10" t="s">
        <v>2904</v>
      </c>
      <c r="L272" s="10" t="s">
        <v>2902</v>
      </c>
    </row>
    <row r="273" spans="1:12" ht="73.5" customHeight="1">
      <c r="A273" s="31" t="s">
        <v>2883</v>
      </c>
      <c r="B273" s="5"/>
      <c r="C273" s="5" t="s">
        <v>2887</v>
      </c>
      <c r="D273" s="5">
        <v>1978</v>
      </c>
      <c r="E273" s="5" t="s">
        <v>2890</v>
      </c>
      <c r="F273" s="5" t="s">
        <v>2894</v>
      </c>
      <c r="G273" s="5"/>
      <c r="H273" s="5" t="s">
        <v>2895</v>
      </c>
      <c r="I273" s="5" t="s">
        <v>2896</v>
      </c>
      <c r="J273" s="10" t="s">
        <v>2905</v>
      </c>
      <c r="K273" s="10" t="s">
        <v>2906</v>
      </c>
      <c r="L273" s="10" t="s">
        <v>2902</v>
      </c>
    </row>
    <row r="274" spans="1:12" ht="38.25">
      <c r="A274" s="31" t="s">
        <v>2884</v>
      </c>
      <c r="B274" s="5"/>
      <c r="C274" s="5" t="s">
        <v>2888</v>
      </c>
      <c r="D274" s="5">
        <v>1978</v>
      </c>
      <c r="E274" s="5" t="s">
        <v>2889</v>
      </c>
      <c r="F274" s="5" t="s">
        <v>2897</v>
      </c>
      <c r="G274" s="5"/>
      <c r="H274" s="5" t="s">
        <v>2898</v>
      </c>
      <c r="I274" s="5" t="s">
        <v>2899</v>
      </c>
      <c r="J274" s="10" t="s">
        <v>2907</v>
      </c>
      <c r="K274" s="10" t="s">
        <v>2908</v>
      </c>
      <c r="L274" s="10" t="s">
        <v>2902</v>
      </c>
    </row>
    <row r="275" spans="1:12" ht="30" customHeight="1">
      <c r="A275" s="106" t="s">
        <v>1842</v>
      </c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8"/>
    </row>
    <row r="276" spans="1:12" ht="38.25">
      <c r="A276" s="10">
        <v>206</v>
      </c>
      <c r="B276" s="5">
        <v>200000067</v>
      </c>
      <c r="C276" s="5" t="s">
        <v>1061</v>
      </c>
      <c r="D276" s="5">
        <v>1976</v>
      </c>
      <c r="E276" s="5" t="s">
        <v>1062</v>
      </c>
      <c r="F276" s="6">
        <v>1745007</v>
      </c>
      <c r="G276" s="5">
        <v>65</v>
      </c>
      <c r="H276" s="6">
        <v>1127297.94</v>
      </c>
      <c r="I276" s="6">
        <v>617709.06000000006</v>
      </c>
      <c r="J276" s="10" t="s">
        <v>2819</v>
      </c>
      <c r="K276" s="10" t="s">
        <v>1063</v>
      </c>
      <c r="L276" s="10" t="s">
        <v>2732</v>
      </c>
    </row>
    <row r="277" spans="1:12" ht="56.25" customHeight="1">
      <c r="A277" s="47">
        <v>207</v>
      </c>
      <c r="B277" s="104" t="s">
        <v>2881</v>
      </c>
      <c r="C277" s="104"/>
      <c r="D277" s="104"/>
      <c r="E277" s="104"/>
      <c r="F277" s="104"/>
      <c r="G277" s="104"/>
      <c r="H277" s="104"/>
      <c r="I277" s="104"/>
      <c r="J277" s="104"/>
      <c r="K277" s="104"/>
      <c r="L277" s="105"/>
    </row>
    <row r="278" spans="1:12" ht="72.75" customHeight="1">
      <c r="A278" s="81" t="s">
        <v>2294</v>
      </c>
      <c r="B278" s="48">
        <v>320020220</v>
      </c>
      <c r="C278" s="47" t="s">
        <v>1064</v>
      </c>
      <c r="D278" s="48">
        <v>1987</v>
      </c>
      <c r="E278" s="48">
        <v>1</v>
      </c>
      <c r="F278" s="53">
        <v>123724</v>
      </c>
      <c r="G278" s="48">
        <v>29</v>
      </c>
      <c r="H278" s="53">
        <v>36497.550000000003</v>
      </c>
      <c r="I278" s="53">
        <v>87226.45</v>
      </c>
      <c r="J278" s="47" t="s">
        <v>1066</v>
      </c>
      <c r="K278" s="47" t="s">
        <v>1065</v>
      </c>
      <c r="L278" s="47" t="s">
        <v>2729</v>
      </c>
    </row>
    <row r="279" spans="1:12" ht="78.75" customHeight="1">
      <c r="A279" s="81" t="s">
        <v>2295</v>
      </c>
      <c r="B279" s="54">
        <v>310010058</v>
      </c>
      <c r="C279" s="48" t="s">
        <v>1067</v>
      </c>
      <c r="D279" s="48">
        <v>1967</v>
      </c>
      <c r="E279" s="48">
        <v>1</v>
      </c>
      <c r="F279" s="53">
        <v>69404</v>
      </c>
      <c r="G279" s="48">
        <v>68</v>
      </c>
      <c r="H279" s="53">
        <v>47389.64</v>
      </c>
      <c r="I279" s="53">
        <v>22014.36</v>
      </c>
      <c r="J279" s="47" t="s">
        <v>2816</v>
      </c>
      <c r="K279" s="47" t="s">
        <v>2725</v>
      </c>
      <c r="L279" s="47" t="s">
        <v>2816</v>
      </c>
    </row>
    <row r="280" spans="1:12" ht="86.25" customHeight="1">
      <c r="A280" s="81" t="s">
        <v>2296</v>
      </c>
      <c r="B280" s="48">
        <v>330030188</v>
      </c>
      <c r="C280" s="48" t="s">
        <v>1068</v>
      </c>
      <c r="D280" s="48">
        <v>1994</v>
      </c>
      <c r="E280" s="48" t="s">
        <v>1069</v>
      </c>
      <c r="F280" s="55">
        <v>2450200</v>
      </c>
      <c r="G280" s="48">
        <v>37</v>
      </c>
      <c r="H280" s="55">
        <v>903964.76</v>
      </c>
      <c r="I280" s="55">
        <f>F280-H280</f>
        <v>1546235.24</v>
      </c>
      <c r="J280" s="47" t="s">
        <v>2816</v>
      </c>
      <c r="K280" s="47" t="s">
        <v>2725</v>
      </c>
      <c r="L280" s="47" t="s">
        <v>2816</v>
      </c>
    </row>
    <row r="281" spans="1:12">
      <c r="A281" s="106" t="s">
        <v>1843</v>
      </c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8"/>
    </row>
    <row r="282" spans="1:12" ht="37.5" customHeight="1">
      <c r="A282" s="10">
        <v>208</v>
      </c>
      <c r="B282" s="67"/>
      <c r="C282" s="64" t="s">
        <v>1844</v>
      </c>
      <c r="D282" s="65">
        <v>2014</v>
      </c>
      <c r="E282" s="65"/>
      <c r="F282" s="66">
        <v>2856100</v>
      </c>
      <c r="G282" s="65"/>
      <c r="H282" s="66">
        <v>0</v>
      </c>
      <c r="I282" s="66">
        <v>2856100</v>
      </c>
      <c r="J282" s="10" t="s">
        <v>1847</v>
      </c>
      <c r="K282" s="10" t="s">
        <v>2540</v>
      </c>
      <c r="L282" s="10" t="s">
        <v>2820</v>
      </c>
    </row>
    <row r="283" spans="1:12" ht="57.75" customHeight="1">
      <c r="A283" s="10">
        <v>209</v>
      </c>
      <c r="B283" s="67"/>
      <c r="C283" s="64" t="s">
        <v>1845</v>
      </c>
      <c r="D283" s="65">
        <v>2014</v>
      </c>
      <c r="E283" s="65"/>
      <c r="F283" s="66" t="s">
        <v>1846</v>
      </c>
      <c r="G283" s="65"/>
      <c r="H283" s="66">
        <v>0</v>
      </c>
      <c r="I283" s="66" t="s">
        <v>1846</v>
      </c>
      <c r="J283" s="10" t="s">
        <v>1848</v>
      </c>
      <c r="K283" s="10" t="s">
        <v>2541</v>
      </c>
      <c r="L283" s="10" t="s">
        <v>2820</v>
      </c>
    </row>
    <row r="284" spans="1:12" ht="75" customHeight="1">
      <c r="A284" s="10">
        <v>210</v>
      </c>
      <c r="B284" s="67">
        <v>310010074</v>
      </c>
      <c r="C284" s="64" t="s">
        <v>1070</v>
      </c>
      <c r="D284" s="65">
        <v>1997</v>
      </c>
      <c r="E284" s="65">
        <v>1</v>
      </c>
      <c r="F284" s="66">
        <v>415000</v>
      </c>
      <c r="G284" s="65">
        <v>22</v>
      </c>
      <c r="H284" s="66">
        <v>92490.18</v>
      </c>
      <c r="I284" s="66">
        <v>322509.82</v>
      </c>
      <c r="J284" s="10" t="s">
        <v>1074</v>
      </c>
      <c r="K284" s="10" t="s">
        <v>2542</v>
      </c>
      <c r="L284" s="10" t="s">
        <v>2729</v>
      </c>
    </row>
    <row r="285" spans="1:12" ht="64.5" customHeight="1">
      <c r="A285" s="10">
        <v>211</v>
      </c>
      <c r="B285" s="67">
        <v>310010016</v>
      </c>
      <c r="C285" s="64" t="s">
        <v>1071</v>
      </c>
      <c r="D285" s="65">
        <v>1982</v>
      </c>
      <c r="E285" s="65">
        <v>1</v>
      </c>
      <c r="F285" s="66">
        <v>452448</v>
      </c>
      <c r="G285" s="65">
        <v>30</v>
      </c>
      <c r="H285" s="66">
        <v>137640.07</v>
      </c>
      <c r="I285" s="66">
        <v>314807.93</v>
      </c>
      <c r="J285" s="10" t="s">
        <v>1075</v>
      </c>
      <c r="K285" s="10" t="s">
        <v>2543</v>
      </c>
      <c r="L285" s="10" t="s">
        <v>2729</v>
      </c>
    </row>
    <row r="286" spans="1:12" ht="102">
      <c r="A286" s="10">
        <v>212</v>
      </c>
      <c r="B286" s="67">
        <v>310010024</v>
      </c>
      <c r="C286" s="64" t="s">
        <v>1072</v>
      </c>
      <c r="D286" s="65">
        <v>1996</v>
      </c>
      <c r="E286" s="65">
        <v>1</v>
      </c>
      <c r="F286" s="66">
        <v>75683</v>
      </c>
      <c r="G286" s="65">
        <v>23</v>
      </c>
      <c r="H286" s="66">
        <v>17351.18</v>
      </c>
      <c r="I286" s="66">
        <v>58331.82</v>
      </c>
      <c r="J286" s="10" t="s">
        <v>1850</v>
      </c>
      <c r="K286" s="10" t="s">
        <v>2544</v>
      </c>
      <c r="L286" s="10" t="s">
        <v>2729</v>
      </c>
    </row>
    <row r="287" spans="1:12" ht="127.5">
      <c r="A287" s="10">
        <v>213</v>
      </c>
      <c r="B287" s="67">
        <v>320020076</v>
      </c>
      <c r="C287" s="64" t="s">
        <v>1073</v>
      </c>
      <c r="D287" s="65">
        <v>1998</v>
      </c>
      <c r="E287" s="65">
        <v>1</v>
      </c>
      <c r="F287" s="66">
        <v>14980.68</v>
      </c>
      <c r="G287" s="65">
        <v>27</v>
      </c>
      <c r="H287" s="66">
        <v>3977.99</v>
      </c>
      <c r="I287" s="66">
        <v>11002.69</v>
      </c>
      <c r="J287" s="10" t="s">
        <v>1851</v>
      </c>
      <c r="K287" s="10" t="s">
        <v>2545</v>
      </c>
      <c r="L287" s="10" t="s">
        <v>2729</v>
      </c>
    </row>
    <row r="288" spans="1:12" ht="114.75">
      <c r="A288" s="10">
        <v>214</v>
      </c>
      <c r="B288" s="67"/>
      <c r="C288" s="64" t="s">
        <v>1849</v>
      </c>
      <c r="D288" s="65">
        <v>2014</v>
      </c>
      <c r="E288" s="65"/>
      <c r="F288" s="66"/>
      <c r="G288" s="65"/>
      <c r="H288" s="66"/>
      <c r="I288" s="66"/>
      <c r="J288" s="10" t="s">
        <v>1852</v>
      </c>
      <c r="K288" s="10" t="s">
        <v>2546</v>
      </c>
      <c r="L288" s="10" t="s">
        <v>2820</v>
      </c>
    </row>
    <row r="289" spans="1:12" ht="20.25" customHeight="1">
      <c r="A289" s="106" t="s">
        <v>1853</v>
      </c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8"/>
    </row>
    <row r="290" spans="1:12" ht="159.75" customHeight="1">
      <c r="A290" s="10">
        <v>215</v>
      </c>
      <c r="B290" s="5">
        <v>310010010</v>
      </c>
      <c r="C290" s="5" t="s">
        <v>1076</v>
      </c>
      <c r="D290" s="5">
        <v>1982</v>
      </c>
      <c r="E290" s="5">
        <v>1</v>
      </c>
      <c r="F290" s="6">
        <v>264062</v>
      </c>
      <c r="G290" s="5">
        <v>34</v>
      </c>
      <c r="H290" s="6">
        <v>88953.67</v>
      </c>
      <c r="I290" s="6">
        <v>175108.33</v>
      </c>
      <c r="J290" s="10" t="s">
        <v>1078</v>
      </c>
      <c r="K290" s="10" t="s">
        <v>1077</v>
      </c>
      <c r="L290" s="10" t="s">
        <v>2730</v>
      </c>
    </row>
    <row r="291" spans="1:12" ht="114.75">
      <c r="A291" s="10">
        <v>216</v>
      </c>
      <c r="B291" s="5">
        <v>310010017</v>
      </c>
      <c r="C291" s="5" t="s">
        <v>1079</v>
      </c>
      <c r="D291" s="5">
        <v>1982</v>
      </c>
      <c r="E291" s="5">
        <v>1</v>
      </c>
      <c r="F291" s="6">
        <v>341768.49</v>
      </c>
      <c r="G291" s="5">
        <v>31</v>
      </c>
      <c r="H291" s="6">
        <v>104627.01</v>
      </c>
      <c r="I291" s="6">
        <v>237141.48</v>
      </c>
      <c r="J291" s="10" t="s">
        <v>1081</v>
      </c>
      <c r="K291" s="10" t="s">
        <v>1080</v>
      </c>
      <c r="L291" s="10" t="s">
        <v>2730</v>
      </c>
    </row>
    <row r="292" spans="1:12" ht="127.5">
      <c r="A292" s="10">
        <v>217</v>
      </c>
      <c r="B292" s="5">
        <v>310010020</v>
      </c>
      <c r="C292" s="5" t="s">
        <v>1082</v>
      </c>
      <c r="D292" s="5">
        <v>1982</v>
      </c>
      <c r="E292" s="5">
        <v>1</v>
      </c>
      <c r="F292" s="6">
        <v>32727</v>
      </c>
      <c r="G292" s="5">
        <v>65</v>
      </c>
      <c r="H292" s="6">
        <v>21253.56</v>
      </c>
      <c r="I292" s="6">
        <v>11473.44</v>
      </c>
      <c r="J292" s="10" t="s">
        <v>2232</v>
      </c>
      <c r="K292" s="10" t="s">
        <v>2547</v>
      </c>
      <c r="L292" s="10" t="s">
        <v>2730</v>
      </c>
    </row>
    <row r="293" spans="1:12">
      <c r="A293" s="106" t="s">
        <v>1854</v>
      </c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8"/>
    </row>
    <row r="294" spans="1:12" ht="114.75">
      <c r="A294" s="10">
        <v>218</v>
      </c>
      <c r="B294" s="5">
        <v>320020072</v>
      </c>
      <c r="C294" s="5" t="s">
        <v>1083</v>
      </c>
      <c r="D294" s="5">
        <v>1995</v>
      </c>
      <c r="E294" s="5" t="s">
        <v>14</v>
      </c>
      <c r="F294" s="6">
        <v>55836</v>
      </c>
      <c r="G294" s="5">
        <v>43</v>
      </c>
      <c r="H294" s="6">
        <v>24100.1</v>
      </c>
      <c r="I294" s="6">
        <v>31735.9</v>
      </c>
      <c r="J294" s="10" t="s">
        <v>1858</v>
      </c>
      <c r="K294" s="10" t="s">
        <v>2548</v>
      </c>
      <c r="L294" s="10" t="s">
        <v>2821</v>
      </c>
    </row>
    <row r="295" spans="1:12" ht="102">
      <c r="A295" s="10">
        <v>219</v>
      </c>
      <c r="B295" s="5" t="s">
        <v>1084</v>
      </c>
      <c r="C295" s="5" t="s">
        <v>1085</v>
      </c>
      <c r="D295" s="5">
        <v>1995</v>
      </c>
      <c r="E295" s="5">
        <v>9552</v>
      </c>
      <c r="F295" s="6">
        <v>2774866</v>
      </c>
      <c r="G295" s="5"/>
      <c r="H295" s="6">
        <v>923955.93</v>
      </c>
      <c r="I295" s="6">
        <v>1850910.07</v>
      </c>
      <c r="J295" s="10" t="s">
        <v>1857</v>
      </c>
      <c r="K295" s="10" t="s">
        <v>2549</v>
      </c>
      <c r="L295" s="10" t="s">
        <v>2821</v>
      </c>
    </row>
    <row r="296" spans="1:12" ht="28.5" customHeight="1">
      <c r="A296" s="106" t="s">
        <v>1855</v>
      </c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8"/>
    </row>
    <row r="297" spans="1:12" ht="25.5">
      <c r="A297" s="10">
        <v>220</v>
      </c>
      <c r="B297" s="5">
        <v>330030059</v>
      </c>
      <c r="C297" s="5" t="s">
        <v>58</v>
      </c>
      <c r="D297" s="5">
        <v>1983</v>
      </c>
      <c r="E297" s="5" t="s">
        <v>1086</v>
      </c>
      <c r="F297" s="6">
        <v>136034</v>
      </c>
      <c r="G297" s="5">
        <v>100</v>
      </c>
      <c r="H297" s="6">
        <v>136034</v>
      </c>
      <c r="I297" s="6">
        <v>0</v>
      </c>
      <c r="J297" s="10" t="s">
        <v>59</v>
      </c>
      <c r="K297" s="10" t="s">
        <v>2823</v>
      </c>
      <c r="L297" s="10" t="s">
        <v>2816</v>
      </c>
    </row>
    <row r="298" spans="1:12" ht="26.25" customHeight="1">
      <c r="A298" s="106" t="s">
        <v>1856</v>
      </c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8"/>
    </row>
    <row r="299" spans="1:12" ht="25.5">
      <c r="A299" s="10">
        <v>221</v>
      </c>
      <c r="B299" s="5">
        <v>330030061</v>
      </c>
      <c r="C299" s="5" t="s">
        <v>1087</v>
      </c>
      <c r="D299" s="5">
        <v>1983</v>
      </c>
      <c r="E299" s="5" t="s">
        <v>44</v>
      </c>
      <c r="F299" s="6">
        <v>119467</v>
      </c>
      <c r="G299" s="5">
        <v>100</v>
      </c>
      <c r="H299" s="6">
        <v>119467</v>
      </c>
      <c r="I299" s="6">
        <v>0</v>
      </c>
      <c r="J299" s="10" t="s">
        <v>2822</v>
      </c>
      <c r="K299" s="10" t="s">
        <v>2824</v>
      </c>
      <c r="L299" s="10" t="s">
        <v>2816</v>
      </c>
    </row>
    <row r="300" spans="1:12" ht="25.5">
      <c r="A300" s="10">
        <v>222</v>
      </c>
      <c r="B300" s="5">
        <v>330030062</v>
      </c>
      <c r="C300" s="5" t="s">
        <v>1087</v>
      </c>
      <c r="D300" s="5">
        <v>1983</v>
      </c>
      <c r="E300" s="5" t="s">
        <v>1088</v>
      </c>
      <c r="F300" s="6">
        <v>0</v>
      </c>
      <c r="G300" s="5" t="s">
        <v>9</v>
      </c>
      <c r="H300" s="6">
        <v>0</v>
      </c>
      <c r="I300" s="6">
        <v>0</v>
      </c>
      <c r="J300" s="10" t="s">
        <v>2822</v>
      </c>
      <c r="K300" s="10" t="s">
        <v>2824</v>
      </c>
      <c r="L300" s="10" t="s">
        <v>2816</v>
      </c>
    </row>
    <row r="301" spans="1:12" ht="23.25" customHeight="1">
      <c r="A301" s="103" t="s">
        <v>2919</v>
      </c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5"/>
    </row>
    <row r="302" spans="1:12" ht="15.75" customHeight="1">
      <c r="A302" s="103" t="s">
        <v>1641</v>
      </c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5"/>
    </row>
    <row r="303" spans="1:12" ht="41.25" customHeight="1">
      <c r="A303" s="47">
        <v>223</v>
      </c>
      <c r="B303" s="47">
        <v>330030112</v>
      </c>
      <c r="C303" s="47" t="s">
        <v>1089</v>
      </c>
      <c r="D303" s="47">
        <v>1989</v>
      </c>
      <c r="E303" s="47" t="s">
        <v>48</v>
      </c>
      <c r="F303" s="53">
        <v>258427.6</v>
      </c>
      <c r="G303" s="54">
        <v>63</v>
      </c>
      <c r="H303" s="53">
        <v>162143.54</v>
      </c>
      <c r="I303" s="53">
        <f>F303-H303</f>
        <v>96284.06</v>
      </c>
      <c r="J303" s="10" t="s">
        <v>2816</v>
      </c>
      <c r="K303" s="10" t="s">
        <v>2725</v>
      </c>
      <c r="L303" s="10" t="s">
        <v>2816</v>
      </c>
    </row>
    <row r="304" spans="1:12" ht="79.5" customHeight="1">
      <c r="A304" s="47">
        <v>224</v>
      </c>
      <c r="B304" s="47">
        <v>330030113</v>
      </c>
      <c r="C304" s="47" t="s">
        <v>1090</v>
      </c>
      <c r="D304" s="47">
        <v>1989</v>
      </c>
      <c r="E304" s="47" t="s">
        <v>20</v>
      </c>
      <c r="F304" s="53">
        <v>159633.26</v>
      </c>
      <c r="G304" s="54">
        <v>60</v>
      </c>
      <c r="H304" s="53">
        <v>95119.44</v>
      </c>
      <c r="I304" s="53">
        <f>F304-H304</f>
        <v>64513.820000000007</v>
      </c>
      <c r="J304" s="10" t="s">
        <v>2816</v>
      </c>
      <c r="K304" s="10" t="s">
        <v>2725</v>
      </c>
      <c r="L304" s="10" t="s">
        <v>2816</v>
      </c>
    </row>
    <row r="305" spans="1:12" ht="60" customHeight="1">
      <c r="A305" s="47">
        <v>225</v>
      </c>
      <c r="B305" s="48">
        <v>330030189</v>
      </c>
      <c r="C305" s="48" t="s">
        <v>1091</v>
      </c>
      <c r="D305" s="48">
        <v>1987</v>
      </c>
      <c r="E305" s="48" t="s">
        <v>12</v>
      </c>
      <c r="F305" s="53">
        <v>49560</v>
      </c>
      <c r="G305" s="48">
        <v>100</v>
      </c>
      <c r="H305" s="53">
        <v>49560</v>
      </c>
      <c r="I305" s="53">
        <v>0</v>
      </c>
      <c r="J305" s="10" t="s">
        <v>2816</v>
      </c>
      <c r="K305" s="10" t="s">
        <v>2725</v>
      </c>
      <c r="L305" s="10" t="s">
        <v>2816</v>
      </c>
    </row>
    <row r="306" spans="1:12" ht="51">
      <c r="A306" s="47">
        <v>226</v>
      </c>
      <c r="B306" s="48">
        <v>330030190</v>
      </c>
      <c r="C306" s="48" t="s">
        <v>1092</v>
      </c>
      <c r="D306" s="48">
        <v>1987</v>
      </c>
      <c r="E306" s="48" t="s">
        <v>1093</v>
      </c>
      <c r="F306" s="53">
        <v>92040</v>
      </c>
      <c r="G306" s="48">
        <v>100</v>
      </c>
      <c r="H306" s="53">
        <v>92040</v>
      </c>
      <c r="I306" s="53">
        <v>0</v>
      </c>
      <c r="J306" s="10" t="s">
        <v>2816</v>
      </c>
      <c r="K306" s="10" t="s">
        <v>2725</v>
      </c>
      <c r="L306" s="10" t="s">
        <v>2816</v>
      </c>
    </row>
    <row r="307" spans="1:12" ht="63.75">
      <c r="A307" s="47">
        <v>227</v>
      </c>
      <c r="B307" s="48">
        <v>330030191</v>
      </c>
      <c r="C307" s="48" t="s">
        <v>1094</v>
      </c>
      <c r="D307" s="48">
        <v>1987</v>
      </c>
      <c r="E307" s="48" t="s">
        <v>1095</v>
      </c>
      <c r="F307" s="53">
        <v>608280</v>
      </c>
      <c r="G307" s="48">
        <v>91</v>
      </c>
      <c r="H307" s="53">
        <v>555568.19999999995</v>
      </c>
      <c r="I307" s="53">
        <v>52711.8</v>
      </c>
      <c r="J307" s="10" t="s">
        <v>2816</v>
      </c>
      <c r="K307" s="10" t="s">
        <v>2725</v>
      </c>
      <c r="L307" s="10" t="s">
        <v>2816</v>
      </c>
    </row>
    <row r="308" spans="1:12" ht="51">
      <c r="A308" s="47">
        <v>228</v>
      </c>
      <c r="B308" s="48">
        <v>330030192</v>
      </c>
      <c r="C308" s="48" t="s">
        <v>1096</v>
      </c>
      <c r="D308" s="48">
        <v>1987</v>
      </c>
      <c r="E308" s="48" t="s">
        <v>1097</v>
      </c>
      <c r="F308" s="53">
        <v>0</v>
      </c>
      <c r="G308" s="48" t="s">
        <v>9</v>
      </c>
      <c r="H308" s="53">
        <v>0</v>
      </c>
      <c r="I308" s="53">
        <v>0</v>
      </c>
      <c r="J308" s="10" t="s">
        <v>2816</v>
      </c>
      <c r="K308" s="10" t="s">
        <v>2725</v>
      </c>
      <c r="L308" s="10" t="s">
        <v>2816</v>
      </c>
    </row>
    <row r="309" spans="1:12" ht="51">
      <c r="A309" s="47">
        <v>229</v>
      </c>
      <c r="B309" s="48">
        <v>330030193</v>
      </c>
      <c r="C309" s="48" t="s">
        <v>1098</v>
      </c>
      <c r="D309" s="48">
        <v>1987</v>
      </c>
      <c r="E309" s="48" t="s">
        <v>1099</v>
      </c>
      <c r="F309" s="53">
        <v>2114240</v>
      </c>
      <c r="G309" s="48">
        <v>46</v>
      </c>
      <c r="H309" s="53">
        <v>965503.56</v>
      </c>
      <c r="I309" s="53">
        <v>1148736.44</v>
      </c>
      <c r="J309" s="10" t="s">
        <v>2816</v>
      </c>
      <c r="K309" s="10" t="s">
        <v>2725</v>
      </c>
      <c r="L309" s="10" t="s">
        <v>2816</v>
      </c>
    </row>
    <row r="310" spans="1:12" ht="51">
      <c r="A310" s="47">
        <v>230</v>
      </c>
      <c r="B310" s="48">
        <v>330030194</v>
      </c>
      <c r="C310" s="48" t="s">
        <v>1098</v>
      </c>
      <c r="D310" s="48">
        <v>1987</v>
      </c>
      <c r="E310" s="48" t="s">
        <v>187</v>
      </c>
      <c r="F310" s="53">
        <v>8460</v>
      </c>
      <c r="G310" s="48">
        <v>46</v>
      </c>
      <c r="H310" s="53">
        <v>3864.2</v>
      </c>
      <c r="I310" s="53">
        <v>4595.8</v>
      </c>
      <c r="J310" s="10" t="s">
        <v>2816</v>
      </c>
      <c r="K310" s="10" t="s">
        <v>2725</v>
      </c>
      <c r="L310" s="10" t="s">
        <v>2816</v>
      </c>
    </row>
    <row r="311" spans="1:12" ht="76.5">
      <c r="A311" s="47">
        <v>231</v>
      </c>
      <c r="B311" s="54">
        <v>330030176</v>
      </c>
      <c r="C311" s="48" t="s">
        <v>1100</v>
      </c>
      <c r="D311" s="48">
        <v>1987</v>
      </c>
      <c r="E311" s="54" t="s">
        <v>1101</v>
      </c>
      <c r="F311" s="53">
        <v>6376001</v>
      </c>
      <c r="G311" s="48">
        <v>81</v>
      </c>
      <c r="H311" s="53">
        <v>5180500.88</v>
      </c>
      <c r="I311" s="53">
        <v>1195500.1200000001</v>
      </c>
      <c r="J311" s="10" t="s">
        <v>2816</v>
      </c>
      <c r="K311" s="10" t="s">
        <v>2725</v>
      </c>
      <c r="L311" s="10" t="s">
        <v>2816</v>
      </c>
    </row>
    <row r="312" spans="1:12" ht="76.5">
      <c r="A312" s="47">
        <v>232</v>
      </c>
      <c r="B312" s="54">
        <v>340076266</v>
      </c>
      <c r="C312" s="48" t="s">
        <v>1102</v>
      </c>
      <c r="D312" s="48">
        <v>2005</v>
      </c>
      <c r="E312" s="54" t="s">
        <v>1103</v>
      </c>
      <c r="F312" s="53">
        <v>403972.24</v>
      </c>
      <c r="G312" s="48">
        <v>17</v>
      </c>
      <c r="H312" s="53">
        <v>67328.800000000003</v>
      </c>
      <c r="I312" s="53">
        <v>336643.44</v>
      </c>
      <c r="J312" s="10" t="s">
        <v>2816</v>
      </c>
      <c r="K312" s="10" t="s">
        <v>2725</v>
      </c>
      <c r="L312" s="10" t="s">
        <v>2816</v>
      </c>
    </row>
    <row r="313" spans="1:12" ht="76.5">
      <c r="A313" s="47">
        <v>233</v>
      </c>
      <c r="B313" s="54">
        <v>330030171</v>
      </c>
      <c r="C313" s="47" t="s">
        <v>1104</v>
      </c>
      <c r="D313" s="47">
        <v>1991</v>
      </c>
      <c r="E313" s="47" t="s">
        <v>1105</v>
      </c>
      <c r="F313" s="53">
        <v>0</v>
      </c>
      <c r="G313" s="48"/>
      <c r="H313" s="53">
        <v>0</v>
      </c>
      <c r="I313" s="53">
        <v>0</v>
      </c>
      <c r="J313" s="10" t="s">
        <v>2816</v>
      </c>
      <c r="K313" s="10" t="s">
        <v>2725</v>
      </c>
      <c r="L313" s="10" t="s">
        <v>2816</v>
      </c>
    </row>
    <row r="314" spans="1:12" ht="63.75">
      <c r="A314" s="47">
        <v>234</v>
      </c>
      <c r="B314" s="54">
        <v>330030174</v>
      </c>
      <c r="C314" s="47" t="s">
        <v>1106</v>
      </c>
      <c r="D314" s="47">
        <v>1975</v>
      </c>
      <c r="E314" s="47" t="s">
        <v>302</v>
      </c>
      <c r="F314" s="53">
        <v>22566</v>
      </c>
      <c r="G314" s="48">
        <v>100</v>
      </c>
      <c r="H314" s="53">
        <v>22566</v>
      </c>
      <c r="I314" s="53">
        <v>0</v>
      </c>
      <c r="J314" s="10" t="s">
        <v>2816</v>
      </c>
      <c r="K314" s="10" t="s">
        <v>2725</v>
      </c>
      <c r="L314" s="10" t="s">
        <v>2816</v>
      </c>
    </row>
    <row r="315" spans="1:12" ht="38.25">
      <c r="A315" s="47">
        <v>235</v>
      </c>
      <c r="B315" s="54">
        <v>330030239</v>
      </c>
      <c r="C315" s="48" t="s">
        <v>1107</v>
      </c>
      <c r="D315" s="48">
        <v>1937</v>
      </c>
      <c r="E315" s="54" t="s">
        <v>1108</v>
      </c>
      <c r="F315" s="53">
        <v>2295.87</v>
      </c>
      <c r="G315" s="48">
        <v>100</v>
      </c>
      <c r="H315" s="53">
        <v>2295.87</v>
      </c>
      <c r="I315" s="53">
        <v>0</v>
      </c>
      <c r="J315" s="10" t="s">
        <v>2816</v>
      </c>
      <c r="K315" s="10" t="s">
        <v>2725</v>
      </c>
      <c r="L315" s="10" t="s">
        <v>2816</v>
      </c>
    </row>
    <row r="316" spans="1:12" ht="69.75" customHeight="1">
      <c r="A316" s="47">
        <v>236</v>
      </c>
      <c r="B316" s="54">
        <v>330030117</v>
      </c>
      <c r="C316" s="48" t="s">
        <v>1109</v>
      </c>
      <c r="D316" s="48">
        <v>1994</v>
      </c>
      <c r="E316" s="48" t="s">
        <v>1110</v>
      </c>
      <c r="F316" s="53">
        <v>23832</v>
      </c>
      <c r="G316" s="48">
        <v>33</v>
      </c>
      <c r="H316" s="53">
        <v>7825.8</v>
      </c>
      <c r="I316" s="53">
        <v>16006.2</v>
      </c>
      <c r="J316" s="10" t="s">
        <v>2816</v>
      </c>
      <c r="K316" s="10" t="s">
        <v>2725</v>
      </c>
      <c r="L316" s="10" t="s">
        <v>2816</v>
      </c>
    </row>
    <row r="317" spans="1:12" ht="66" customHeight="1">
      <c r="A317" s="47">
        <v>237</v>
      </c>
      <c r="B317" s="48">
        <v>320020075</v>
      </c>
      <c r="C317" s="47" t="s">
        <v>1111</v>
      </c>
      <c r="D317" s="48">
        <v>1988</v>
      </c>
      <c r="E317" s="48">
        <v>1</v>
      </c>
      <c r="F317" s="53">
        <v>113619</v>
      </c>
      <c r="G317" s="48">
        <v>38</v>
      </c>
      <c r="H317" s="53">
        <v>43419.37</v>
      </c>
      <c r="I317" s="53">
        <v>70199.63</v>
      </c>
      <c r="J317" s="10" t="s">
        <v>2816</v>
      </c>
      <c r="K317" s="10" t="s">
        <v>2725</v>
      </c>
      <c r="L317" s="10" t="s">
        <v>2816</v>
      </c>
    </row>
    <row r="318" spans="1:12" ht="38.25">
      <c r="A318" s="47">
        <v>238</v>
      </c>
      <c r="B318" s="48">
        <v>330030091</v>
      </c>
      <c r="C318" s="47" t="s">
        <v>1112</v>
      </c>
      <c r="D318" s="48">
        <v>1988</v>
      </c>
      <c r="E318" s="48" t="s">
        <v>1113</v>
      </c>
      <c r="F318" s="53">
        <v>109639</v>
      </c>
      <c r="G318" s="48">
        <v>29</v>
      </c>
      <c r="H318" s="53">
        <v>31629.91</v>
      </c>
      <c r="I318" s="53">
        <v>78009.09</v>
      </c>
      <c r="J318" s="10" t="s">
        <v>2816</v>
      </c>
      <c r="K318" s="10" t="s">
        <v>2725</v>
      </c>
      <c r="L318" s="10" t="s">
        <v>2816</v>
      </c>
    </row>
    <row r="319" spans="1:12" ht="38.25">
      <c r="A319" s="47">
        <v>239</v>
      </c>
      <c r="B319" s="48">
        <v>330030092</v>
      </c>
      <c r="C319" s="47" t="s">
        <v>1114</v>
      </c>
      <c r="D319" s="48">
        <v>1988</v>
      </c>
      <c r="E319" s="48" t="s">
        <v>1115</v>
      </c>
      <c r="F319" s="53">
        <v>25373.96</v>
      </c>
      <c r="G319" s="48">
        <v>85</v>
      </c>
      <c r="H319" s="53">
        <v>21504.240000000002</v>
      </c>
      <c r="I319" s="53">
        <v>3869.7199999999975</v>
      </c>
      <c r="J319" s="10" t="s">
        <v>2816</v>
      </c>
      <c r="K319" s="10" t="s">
        <v>2725</v>
      </c>
      <c r="L319" s="10" t="s">
        <v>2816</v>
      </c>
    </row>
    <row r="320" spans="1:12" ht="38.25">
      <c r="A320" s="47">
        <v>240</v>
      </c>
      <c r="B320" s="48">
        <v>330030179</v>
      </c>
      <c r="C320" s="47" t="s">
        <v>1116</v>
      </c>
      <c r="D320" s="48">
        <v>1993</v>
      </c>
      <c r="E320" s="48" t="s">
        <v>1117</v>
      </c>
      <c r="F320" s="53">
        <v>65880</v>
      </c>
      <c r="G320" s="48">
        <v>41</v>
      </c>
      <c r="H320" s="53">
        <v>27175.5</v>
      </c>
      <c r="I320" s="53">
        <v>38704.5</v>
      </c>
      <c r="J320" s="10" t="s">
        <v>2816</v>
      </c>
      <c r="K320" s="10" t="s">
        <v>2725</v>
      </c>
      <c r="L320" s="10" t="s">
        <v>2816</v>
      </c>
    </row>
    <row r="321" spans="1:12" ht="63.75">
      <c r="A321" s="47">
        <v>241</v>
      </c>
      <c r="B321" s="48">
        <v>330030124</v>
      </c>
      <c r="C321" s="47" t="s">
        <v>1118</v>
      </c>
      <c r="D321" s="48">
        <v>1964</v>
      </c>
      <c r="E321" s="48" t="s">
        <v>46</v>
      </c>
      <c r="F321" s="53">
        <v>25483</v>
      </c>
      <c r="G321" s="48">
        <v>98</v>
      </c>
      <c r="H321" s="53">
        <v>24944.49</v>
      </c>
      <c r="I321" s="53">
        <v>538.5099999999984</v>
      </c>
      <c r="J321" s="10" t="s">
        <v>2816</v>
      </c>
      <c r="K321" s="10" t="s">
        <v>2725</v>
      </c>
      <c r="L321" s="10" t="s">
        <v>2816</v>
      </c>
    </row>
    <row r="322" spans="1:12" ht="51">
      <c r="A322" s="47">
        <v>242</v>
      </c>
      <c r="B322" s="48">
        <v>330030127</v>
      </c>
      <c r="C322" s="47" t="s">
        <v>1119</v>
      </c>
      <c r="D322" s="48">
        <v>1960</v>
      </c>
      <c r="E322" s="48" t="s">
        <v>56</v>
      </c>
      <c r="F322" s="53">
        <v>0</v>
      </c>
      <c r="G322" s="48"/>
      <c r="H322" s="53">
        <v>0</v>
      </c>
      <c r="I322" s="53">
        <v>0</v>
      </c>
      <c r="J322" s="10" t="s">
        <v>2816</v>
      </c>
      <c r="K322" s="10" t="s">
        <v>2725</v>
      </c>
      <c r="L322" s="10" t="s">
        <v>2816</v>
      </c>
    </row>
    <row r="323" spans="1:12" ht="51">
      <c r="A323" s="47">
        <v>243</v>
      </c>
      <c r="B323" s="48">
        <v>330030130</v>
      </c>
      <c r="C323" s="47" t="s">
        <v>1120</v>
      </c>
      <c r="D323" s="48">
        <v>1966</v>
      </c>
      <c r="E323" s="48" t="s">
        <v>1121</v>
      </c>
      <c r="F323" s="53">
        <v>0</v>
      </c>
      <c r="G323" s="48"/>
      <c r="H323" s="53">
        <v>0</v>
      </c>
      <c r="I323" s="53">
        <v>0</v>
      </c>
      <c r="J323" s="10" t="s">
        <v>2816</v>
      </c>
      <c r="K323" s="10" t="s">
        <v>2725</v>
      </c>
      <c r="L323" s="10" t="s">
        <v>2816</v>
      </c>
    </row>
    <row r="324" spans="1:12" ht="51">
      <c r="A324" s="47">
        <v>244</v>
      </c>
      <c r="B324" s="48">
        <v>330030133</v>
      </c>
      <c r="C324" s="47" t="s">
        <v>1122</v>
      </c>
      <c r="D324" s="48">
        <v>1978</v>
      </c>
      <c r="E324" s="48" t="s">
        <v>56</v>
      </c>
      <c r="F324" s="53">
        <v>0</v>
      </c>
      <c r="G324" s="48"/>
      <c r="H324" s="53">
        <v>0</v>
      </c>
      <c r="I324" s="53">
        <v>0</v>
      </c>
      <c r="J324" s="10" t="s">
        <v>2816</v>
      </c>
      <c r="K324" s="10" t="s">
        <v>2725</v>
      </c>
      <c r="L324" s="10" t="s">
        <v>2816</v>
      </c>
    </row>
    <row r="325" spans="1:12" ht="51">
      <c r="A325" s="47">
        <v>245</v>
      </c>
      <c r="B325" s="48">
        <v>330030166</v>
      </c>
      <c r="C325" s="47" t="s">
        <v>1123</v>
      </c>
      <c r="D325" s="48">
        <v>1987</v>
      </c>
      <c r="E325" s="48" t="s">
        <v>1117</v>
      </c>
      <c r="F325" s="53">
        <v>55000</v>
      </c>
      <c r="G325" s="48">
        <v>48</v>
      </c>
      <c r="H325" s="53">
        <v>26491.86</v>
      </c>
      <c r="I325" s="53">
        <v>28508.14</v>
      </c>
      <c r="J325" s="10" t="s">
        <v>2816</v>
      </c>
      <c r="K325" s="10" t="s">
        <v>2725</v>
      </c>
      <c r="L325" s="10" t="s">
        <v>2816</v>
      </c>
    </row>
    <row r="326" spans="1:12" ht="25.5">
      <c r="A326" s="47">
        <v>246</v>
      </c>
      <c r="B326" s="48">
        <v>320007267</v>
      </c>
      <c r="C326" s="48" t="s">
        <v>1124</v>
      </c>
      <c r="D326" s="48">
        <v>1988</v>
      </c>
      <c r="E326" s="48">
        <v>1</v>
      </c>
      <c r="F326" s="53">
        <v>499666</v>
      </c>
      <c r="G326" s="48">
        <v>55</v>
      </c>
      <c r="H326" s="53">
        <v>274235.82</v>
      </c>
      <c r="I326" s="53">
        <v>225430.18</v>
      </c>
      <c r="J326" s="10" t="s">
        <v>2816</v>
      </c>
      <c r="K326" s="10" t="s">
        <v>2725</v>
      </c>
      <c r="L326" s="10" t="s">
        <v>2816</v>
      </c>
    </row>
    <row r="327" spans="1:12" ht="76.5">
      <c r="A327" s="47">
        <v>247</v>
      </c>
      <c r="B327" s="48">
        <v>320020119</v>
      </c>
      <c r="C327" s="48" t="s">
        <v>1125</v>
      </c>
      <c r="D327" s="48">
        <v>1986</v>
      </c>
      <c r="E327" s="48">
        <v>1</v>
      </c>
      <c r="F327" s="53">
        <v>914543</v>
      </c>
      <c r="G327" s="48">
        <v>62</v>
      </c>
      <c r="H327" s="53">
        <v>562747</v>
      </c>
      <c r="I327" s="53">
        <v>351796</v>
      </c>
      <c r="J327" s="10" t="s">
        <v>2816</v>
      </c>
      <c r="K327" s="10" t="s">
        <v>2725</v>
      </c>
      <c r="L327" s="10" t="s">
        <v>2816</v>
      </c>
    </row>
    <row r="328" spans="1:12">
      <c r="A328" s="47">
        <v>248</v>
      </c>
      <c r="B328" s="48">
        <v>330030051</v>
      </c>
      <c r="C328" s="48" t="s">
        <v>852</v>
      </c>
      <c r="D328" s="48">
        <v>1982</v>
      </c>
      <c r="E328" s="48" t="s">
        <v>1126</v>
      </c>
      <c r="F328" s="53">
        <v>82207</v>
      </c>
      <c r="G328" s="48">
        <v>66</v>
      </c>
      <c r="H328" s="53">
        <v>54446.94</v>
      </c>
      <c r="I328" s="53">
        <v>27760.06</v>
      </c>
      <c r="J328" s="10" t="s">
        <v>2816</v>
      </c>
      <c r="K328" s="10" t="s">
        <v>2725</v>
      </c>
      <c r="L328" s="10" t="s">
        <v>2816</v>
      </c>
    </row>
    <row r="329" spans="1:12">
      <c r="A329" s="47">
        <v>249</v>
      </c>
      <c r="B329" s="48">
        <v>330030053</v>
      </c>
      <c r="C329" s="48" t="s">
        <v>1127</v>
      </c>
      <c r="D329" s="48">
        <v>1982</v>
      </c>
      <c r="E329" s="48" t="s">
        <v>1128</v>
      </c>
      <c r="F329" s="53">
        <v>63299</v>
      </c>
      <c r="G329" s="48">
        <v>100</v>
      </c>
      <c r="H329" s="53">
        <v>63299</v>
      </c>
      <c r="I329" s="53">
        <v>0</v>
      </c>
      <c r="J329" s="10" t="s">
        <v>2816</v>
      </c>
      <c r="K329" s="10" t="s">
        <v>2725</v>
      </c>
      <c r="L329" s="10" t="s">
        <v>2816</v>
      </c>
    </row>
    <row r="330" spans="1:12" ht="25.5">
      <c r="A330" s="47">
        <v>250</v>
      </c>
      <c r="B330" s="48">
        <v>330030055</v>
      </c>
      <c r="C330" s="48" t="s">
        <v>1129</v>
      </c>
      <c r="D330" s="48">
        <v>1954</v>
      </c>
      <c r="E330" s="48" t="s">
        <v>1130</v>
      </c>
      <c r="F330" s="53">
        <v>61197</v>
      </c>
      <c r="G330" s="48">
        <v>100</v>
      </c>
      <c r="H330" s="53">
        <v>61197</v>
      </c>
      <c r="I330" s="53">
        <v>0</v>
      </c>
      <c r="J330" s="10" t="s">
        <v>2816</v>
      </c>
      <c r="K330" s="10" t="s">
        <v>2725</v>
      </c>
      <c r="L330" s="10" t="s">
        <v>2816</v>
      </c>
    </row>
    <row r="331" spans="1:12" ht="25.5">
      <c r="A331" s="47">
        <v>251</v>
      </c>
      <c r="B331" s="48">
        <v>330030084</v>
      </c>
      <c r="C331" s="48" t="s">
        <v>1131</v>
      </c>
      <c r="D331" s="48">
        <v>1996</v>
      </c>
      <c r="E331" s="48">
        <v>1</v>
      </c>
      <c r="F331" s="53">
        <v>62586</v>
      </c>
      <c r="G331" s="48">
        <v>27</v>
      </c>
      <c r="H331" s="53">
        <v>16627.39</v>
      </c>
      <c r="I331" s="53">
        <v>45958.61</v>
      </c>
      <c r="J331" s="10" t="s">
        <v>2816</v>
      </c>
      <c r="K331" s="10" t="s">
        <v>2725</v>
      </c>
      <c r="L331" s="10" t="s">
        <v>2816</v>
      </c>
    </row>
    <row r="332" spans="1:12" ht="38.25">
      <c r="A332" s="47">
        <v>252</v>
      </c>
      <c r="B332" s="48">
        <v>330030085</v>
      </c>
      <c r="C332" s="48" t="s">
        <v>1132</v>
      </c>
      <c r="D332" s="48">
        <v>1996</v>
      </c>
      <c r="E332" s="48">
        <v>1</v>
      </c>
      <c r="F332" s="53">
        <v>158537</v>
      </c>
      <c r="G332" s="48">
        <v>66</v>
      </c>
      <c r="H332" s="53">
        <v>105279.33</v>
      </c>
      <c r="I332" s="53">
        <v>53257.67</v>
      </c>
      <c r="J332" s="10" t="s">
        <v>2816</v>
      </c>
      <c r="K332" s="10" t="s">
        <v>2725</v>
      </c>
      <c r="L332" s="10" t="s">
        <v>2816</v>
      </c>
    </row>
    <row r="333" spans="1:12" ht="25.5">
      <c r="A333" s="47">
        <v>253</v>
      </c>
      <c r="B333" s="48">
        <v>330030086</v>
      </c>
      <c r="C333" s="48" t="s">
        <v>1133</v>
      </c>
      <c r="D333" s="48">
        <v>1996</v>
      </c>
      <c r="E333" s="48" t="s">
        <v>1134</v>
      </c>
      <c r="F333" s="53">
        <v>183</v>
      </c>
      <c r="G333" s="48">
        <v>67</v>
      </c>
      <c r="H333" s="53">
        <v>123.39</v>
      </c>
      <c r="I333" s="53">
        <v>59.61</v>
      </c>
      <c r="J333" s="10" t="s">
        <v>2816</v>
      </c>
      <c r="K333" s="10" t="s">
        <v>2725</v>
      </c>
      <c r="L333" s="10" t="s">
        <v>2816</v>
      </c>
    </row>
    <row r="334" spans="1:12" ht="25.5">
      <c r="A334" s="47">
        <v>254</v>
      </c>
      <c r="B334" s="48">
        <v>330030087</v>
      </c>
      <c r="C334" s="48" t="s">
        <v>1135</v>
      </c>
      <c r="D334" s="48">
        <v>1996</v>
      </c>
      <c r="E334" s="48" t="s">
        <v>1136</v>
      </c>
      <c r="F334" s="53">
        <v>658</v>
      </c>
      <c r="G334" s="48">
        <v>53</v>
      </c>
      <c r="H334" s="53">
        <v>347.11</v>
      </c>
      <c r="I334" s="53">
        <v>310.89</v>
      </c>
      <c r="J334" s="10" t="s">
        <v>2816</v>
      </c>
      <c r="K334" s="10" t="s">
        <v>2725</v>
      </c>
      <c r="L334" s="10" t="s">
        <v>2816</v>
      </c>
    </row>
    <row r="335" spans="1:12" ht="25.5">
      <c r="A335" s="47">
        <v>255</v>
      </c>
      <c r="B335" s="48">
        <v>330030088</v>
      </c>
      <c r="C335" s="48" t="s">
        <v>1137</v>
      </c>
      <c r="D335" s="48">
        <v>1996</v>
      </c>
      <c r="E335" s="48" t="s">
        <v>1138</v>
      </c>
      <c r="F335" s="53">
        <v>743</v>
      </c>
      <c r="G335" s="48">
        <v>53</v>
      </c>
      <c r="H335" s="53">
        <v>396.12</v>
      </c>
      <c r="I335" s="53">
        <v>346.88</v>
      </c>
      <c r="J335" s="10" t="s">
        <v>2816</v>
      </c>
      <c r="K335" s="10" t="s">
        <v>2725</v>
      </c>
      <c r="L335" s="10" t="s">
        <v>2816</v>
      </c>
    </row>
    <row r="336" spans="1:12" ht="38.25">
      <c r="A336" s="47">
        <v>256</v>
      </c>
      <c r="B336" s="48">
        <v>330030226</v>
      </c>
      <c r="C336" s="48" t="s">
        <v>1139</v>
      </c>
      <c r="D336" s="48">
        <v>1967</v>
      </c>
      <c r="E336" s="48" t="s">
        <v>51</v>
      </c>
      <c r="F336" s="53">
        <v>42309</v>
      </c>
      <c r="G336" s="48">
        <v>86</v>
      </c>
      <c r="H336" s="53">
        <v>36596.879999999997</v>
      </c>
      <c r="I336" s="53">
        <v>5712.12</v>
      </c>
      <c r="J336" s="10" t="s">
        <v>2816</v>
      </c>
      <c r="K336" s="10" t="s">
        <v>2725</v>
      </c>
      <c r="L336" s="10" t="s">
        <v>2816</v>
      </c>
    </row>
    <row r="337" spans="1:12">
      <c r="A337" s="47">
        <v>257</v>
      </c>
      <c r="B337" s="48">
        <v>330095001</v>
      </c>
      <c r="C337" s="48" t="s">
        <v>1140</v>
      </c>
      <c r="D337" s="48">
        <v>1988</v>
      </c>
      <c r="E337" s="48">
        <v>1</v>
      </c>
      <c r="F337" s="53">
        <v>212028.5</v>
      </c>
      <c r="G337" s="48">
        <v>56</v>
      </c>
      <c r="H337" s="53">
        <v>119644.37</v>
      </c>
      <c r="I337" s="53">
        <v>92384.13</v>
      </c>
      <c r="J337" s="10" t="s">
        <v>2816</v>
      </c>
      <c r="K337" s="10" t="s">
        <v>2725</v>
      </c>
      <c r="L337" s="10" t="s">
        <v>2816</v>
      </c>
    </row>
    <row r="338" spans="1:12">
      <c r="A338" s="47">
        <v>258</v>
      </c>
      <c r="B338" s="48">
        <v>330095002</v>
      </c>
      <c r="C338" s="48" t="s">
        <v>1141</v>
      </c>
      <c r="D338" s="48">
        <v>1989</v>
      </c>
      <c r="E338" s="48" t="s">
        <v>125</v>
      </c>
      <c r="F338" s="53">
        <v>5963.46</v>
      </c>
      <c r="G338" s="48">
        <v>100</v>
      </c>
      <c r="H338" s="53">
        <v>5963.46</v>
      </c>
      <c r="I338" s="53">
        <v>0</v>
      </c>
      <c r="J338" s="10" t="s">
        <v>2816</v>
      </c>
      <c r="K338" s="10" t="s">
        <v>2725</v>
      </c>
      <c r="L338" s="10" t="s">
        <v>2816</v>
      </c>
    </row>
    <row r="339" spans="1:12">
      <c r="A339" s="47">
        <v>259</v>
      </c>
      <c r="B339" s="48">
        <v>330095003</v>
      </c>
      <c r="C339" s="48" t="s">
        <v>1141</v>
      </c>
      <c r="D339" s="48">
        <v>1988</v>
      </c>
      <c r="E339" s="48" t="s">
        <v>48</v>
      </c>
      <c r="F339" s="53">
        <v>59634.64</v>
      </c>
      <c r="G339" s="48">
        <v>100</v>
      </c>
      <c r="H339" s="53">
        <v>59634.64</v>
      </c>
      <c r="I339" s="53">
        <v>0</v>
      </c>
      <c r="J339" s="10" t="s">
        <v>2816</v>
      </c>
      <c r="K339" s="10" t="s">
        <v>2725</v>
      </c>
      <c r="L339" s="10" t="s">
        <v>2816</v>
      </c>
    </row>
    <row r="340" spans="1:12" ht="25.5">
      <c r="A340" s="47">
        <v>260</v>
      </c>
      <c r="B340" s="48">
        <v>330095005</v>
      </c>
      <c r="C340" s="48" t="s">
        <v>1142</v>
      </c>
      <c r="D340" s="48">
        <v>1989</v>
      </c>
      <c r="E340" s="48" t="s">
        <v>50</v>
      </c>
      <c r="F340" s="53">
        <v>95818</v>
      </c>
      <c r="G340" s="48">
        <v>42</v>
      </c>
      <c r="H340" s="53">
        <v>39903.300000000003</v>
      </c>
      <c r="I340" s="53">
        <v>55914.7</v>
      </c>
      <c r="J340" s="10" t="s">
        <v>2816</v>
      </c>
      <c r="K340" s="10" t="s">
        <v>2725</v>
      </c>
      <c r="L340" s="10" t="s">
        <v>2816</v>
      </c>
    </row>
    <row r="341" spans="1:12">
      <c r="A341" s="47">
        <v>261</v>
      </c>
      <c r="B341" s="48">
        <v>330095006</v>
      </c>
      <c r="C341" s="48" t="s">
        <v>1143</v>
      </c>
      <c r="D341" s="48">
        <v>1978</v>
      </c>
      <c r="E341" s="48" t="s">
        <v>1144</v>
      </c>
      <c r="F341" s="53">
        <v>49695.53</v>
      </c>
      <c r="G341" s="48">
        <v>86</v>
      </c>
      <c r="H341" s="53">
        <v>42613.27</v>
      </c>
      <c r="I341" s="53">
        <v>7082.26</v>
      </c>
      <c r="J341" s="10" t="s">
        <v>2816</v>
      </c>
      <c r="K341" s="10" t="s">
        <v>2725</v>
      </c>
      <c r="L341" s="10" t="s">
        <v>2816</v>
      </c>
    </row>
    <row r="342" spans="1:12">
      <c r="A342" s="47">
        <v>262</v>
      </c>
      <c r="B342" s="48">
        <v>330095007</v>
      </c>
      <c r="C342" s="48" t="s">
        <v>1145</v>
      </c>
      <c r="D342" s="48">
        <v>1989</v>
      </c>
      <c r="E342" s="48" t="s">
        <v>46</v>
      </c>
      <c r="F342" s="53">
        <v>11926.93</v>
      </c>
      <c r="G342" s="48">
        <v>50</v>
      </c>
      <c r="H342" s="53">
        <v>6018.73</v>
      </c>
      <c r="I342" s="53">
        <v>5908.2</v>
      </c>
      <c r="J342" s="10" t="s">
        <v>2816</v>
      </c>
      <c r="K342" s="10" t="s">
        <v>2725</v>
      </c>
      <c r="L342" s="10" t="s">
        <v>2816</v>
      </c>
    </row>
    <row r="343" spans="1:12" ht="25.5">
      <c r="A343" s="47">
        <v>263</v>
      </c>
      <c r="B343" s="48">
        <v>330095008</v>
      </c>
      <c r="C343" s="48" t="s">
        <v>1146</v>
      </c>
      <c r="D343" s="48">
        <v>1954</v>
      </c>
      <c r="E343" s="48" t="s">
        <v>45</v>
      </c>
      <c r="F343" s="53">
        <v>12875.99</v>
      </c>
      <c r="G343" s="48">
        <v>100</v>
      </c>
      <c r="H343" s="53">
        <v>12875.99</v>
      </c>
      <c r="I343" s="53">
        <v>0</v>
      </c>
      <c r="J343" s="10" t="s">
        <v>2816</v>
      </c>
      <c r="K343" s="10" t="s">
        <v>2725</v>
      </c>
      <c r="L343" s="10" t="s">
        <v>2816</v>
      </c>
    </row>
    <row r="344" spans="1:12">
      <c r="A344" s="106" t="s">
        <v>1853</v>
      </c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8"/>
    </row>
    <row r="345" spans="1:12">
      <c r="A345" s="106" t="s">
        <v>1641</v>
      </c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8"/>
    </row>
    <row r="346" spans="1:12" ht="67.5" customHeight="1">
      <c r="A346" s="10">
        <v>264</v>
      </c>
      <c r="B346" s="10">
        <v>330030135</v>
      </c>
      <c r="C346" s="5" t="s">
        <v>1147</v>
      </c>
      <c r="D346" s="10">
        <v>1970</v>
      </c>
      <c r="E346" s="10" t="s">
        <v>1148</v>
      </c>
      <c r="F346" s="6">
        <v>0</v>
      </c>
      <c r="G346" s="5"/>
      <c r="H346" s="6">
        <v>0</v>
      </c>
      <c r="I346" s="6">
        <v>0</v>
      </c>
      <c r="J346" s="10" t="s">
        <v>2720</v>
      </c>
      <c r="K346" s="10" t="s">
        <v>2725</v>
      </c>
      <c r="L346" s="10" t="s">
        <v>2816</v>
      </c>
    </row>
    <row r="347" spans="1:12" s="76" customFormat="1">
      <c r="A347" s="47">
        <v>265</v>
      </c>
      <c r="B347" s="48">
        <v>330030024</v>
      </c>
      <c r="C347" s="48" t="s">
        <v>2915</v>
      </c>
      <c r="D347" s="48">
        <v>1982</v>
      </c>
      <c r="E347" s="48" t="s">
        <v>1149</v>
      </c>
      <c r="F347" s="53">
        <v>191970</v>
      </c>
      <c r="G347" s="48">
        <v>94</v>
      </c>
      <c r="H347" s="53">
        <v>180381.3</v>
      </c>
      <c r="I347" s="53">
        <v>11588.7</v>
      </c>
      <c r="J347" s="10" t="s">
        <v>2816</v>
      </c>
      <c r="K347" s="10" t="s">
        <v>2725</v>
      </c>
      <c r="L347" s="10" t="s">
        <v>2816</v>
      </c>
    </row>
    <row r="348" spans="1:12">
      <c r="A348" s="10">
        <v>266</v>
      </c>
      <c r="B348" s="5">
        <v>330030046</v>
      </c>
      <c r="C348" s="5" t="s">
        <v>1150</v>
      </c>
      <c r="D348" s="5">
        <v>1982</v>
      </c>
      <c r="E348" s="5" t="s">
        <v>1151</v>
      </c>
      <c r="F348" s="6">
        <v>9012</v>
      </c>
      <c r="G348" s="5">
        <v>100</v>
      </c>
      <c r="H348" s="6">
        <v>9012</v>
      </c>
      <c r="I348" s="6">
        <v>0</v>
      </c>
      <c r="J348" s="10" t="s">
        <v>2720</v>
      </c>
      <c r="K348" s="10" t="s">
        <v>2725</v>
      </c>
      <c r="L348" s="10" t="s">
        <v>2816</v>
      </c>
    </row>
    <row r="349" spans="1:12">
      <c r="A349" s="10">
        <v>267</v>
      </c>
      <c r="B349" s="5">
        <v>330030047</v>
      </c>
      <c r="C349" s="5" t="s">
        <v>1150</v>
      </c>
      <c r="D349" s="5">
        <v>1982</v>
      </c>
      <c r="E349" s="5" t="s">
        <v>1152</v>
      </c>
      <c r="F349" s="6">
        <v>61875.33</v>
      </c>
      <c r="G349" s="5">
        <v>100</v>
      </c>
      <c r="H349" s="6">
        <v>61875.33</v>
      </c>
      <c r="I349" s="6">
        <v>0</v>
      </c>
      <c r="J349" s="10" t="s">
        <v>2720</v>
      </c>
      <c r="K349" s="10" t="s">
        <v>2725</v>
      </c>
      <c r="L349" s="10" t="s">
        <v>2816</v>
      </c>
    </row>
    <row r="350" spans="1:12">
      <c r="A350" s="10">
        <v>268</v>
      </c>
      <c r="B350" s="5">
        <v>330030048</v>
      </c>
      <c r="C350" s="5" t="s">
        <v>1153</v>
      </c>
      <c r="D350" s="5">
        <v>1982</v>
      </c>
      <c r="E350" s="5" t="s">
        <v>1154</v>
      </c>
      <c r="F350" s="6">
        <v>602748</v>
      </c>
      <c r="G350" s="5">
        <v>100</v>
      </c>
      <c r="H350" s="6">
        <v>602748</v>
      </c>
      <c r="I350" s="6">
        <v>0</v>
      </c>
      <c r="J350" s="10" t="s">
        <v>2720</v>
      </c>
      <c r="K350" s="10" t="s">
        <v>2725</v>
      </c>
      <c r="L350" s="10" t="s">
        <v>2816</v>
      </c>
    </row>
    <row r="351" spans="1:12">
      <c r="A351" s="10">
        <v>269</v>
      </c>
      <c r="B351" s="5">
        <v>330030049</v>
      </c>
      <c r="C351" s="5" t="s">
        <v>1153</v>
      </c>
      <c r="D351" s="5">
        <v>1982</v>
      </c>
      <c r="E351" s="5" t="s">
        <v>1155</v>
      </c>
      <c r="F351" s="6">
        <v>446321</v>
      </c>
      <c r="G351" s="5">
        <v>73</v>
      </c>
      <c r="H351" s="6">
        <v>327017.03000000003</v>
      </c>
      <c r="I351" s="6">
        <v>119303.97</v>
      </c>
      <c r="J351" s="10" t="s">
        <v>2720</v>
      </c>
      <c r="K351" s="10" t="s">
        <v>2725</v>
      </c>
      <c r="L351" s="10" t="s">
        <v>2816</v>
      </c>
    </row>
    <row r="352" spans="1:12">
      <c r="A352" s="10">
        <v>270</v>
      </c>
      <c r="B352" s="5">
        <v>330030050</v>
      </c>
      <c r="C352" s="5" t="s">
        <v>1156</v>
      </c>
      <c r="D352" s="5">
        <v>1982</v>
      </c>
      <c r="E352" s="5" t="s">
        <v>1157</v>
      </c>
      <c r="F352" s="6">
        <v>1741987</v>
      </c>
      <c r="G352" s="5">
        <v>100</v>
      </c>
      <c r="H352" s="6">
        <v>1741987</v>
      </c>
      <c r="I352" s="6">
        <v>0</v>
      </c>
      <c r="J352" s="10" t="s">
        <v>2720</v>
      </c>
      <c r="K352" s="10" t="s">
        <v>2725</v>
      </c>
      <c r="L352" s="10" t="s">
        <v>2816</v>
      </c>
    </row>
    <row r="353" spans="1:12" ht="25.5">
      <c r="A353" s="10">
        <v>271</v>
      </c>
      <c r="B353" s="5">
        <v>330030052</v>
      </c>
      <c r="C353" s="5" t="s">
        <v>1158</v>
      </c>
      <c r="D353" s="5">
        <v>1982</v>
      </c>
      <c r="E353" s="5" t="s">
        <v>1159</v>
      </c>
      <c r="F353" s="6">
        <v>32637</v>
      </c>
      <c r="G353" s="5">
        <v>66</v>
      </c>
      <c r="H353" s="6">
        <v>21620.31</v>
      </c>
      <c r="I353" s="6">
        <v>11016.69</v>
      </c>
      <c r="J353" s="10" t="s">
        <v>2720</v>
      </c>
      <c r="K353" s="10" t="s">
        <v>2725</v>
      </c>
      <c r="L353" s="10" t="s">
        <v>2816</v>
      </c>
    </row>
    <row r="354" spans="1:12" ht="25.5">
      <c r="A354" s="10">
        <v>272</v>
      </c>
      <c r="B354" s="5">
        <v>330030056</v>
      </c>
      <c r="C354" s="5" t="s">
        <v>1160</v>
      </c>
      <c r="D354" s="5">
        <v>1982</v>
      </c>
      <c r="E354" s="5" t="s">
        <v>1161</v>
      </c>
      <c r="F354" s="6">
        <v>243193</v>
      </c>
      <c r="G354" s="5">
        <v>100</v>
      </c>
      <c r="H354" s="6">
        <v>243193</v>
      </c>
      <c r="I354" s="6">
        <v>0</v>
      </c>
      <c r="J354" s="10" t="s">
        <v>2720</v>
      </c>
      <c r="K354" s="10" t="s">
        <v>2725</v>
      </c>
      <c r="L354" s="10" t="s">
        <v>2816</v>
      </c>
    </row>
    <row r="355" spans="1:12">
      <c r="A355" s="10">
        <v>273</v>
      </c>
      <c r="B355" s="5">
        <v>330030083</v>
      </c>
      <c r="C355" s="5" t="s">
        <v>1143</v>
      </c>
      <c r="D355" s="5">
        <v>1986</v>
      </c>
      <c r="E355" s="5" t="s">
        <v>1162</v>
      </c>
      <c r="F355" s="6">
        <v>875</v>
      </c>
      <c r="G355" s="5">
        <v>45</v>
      </c>
      <c r="H355" s="6">
        <v>395.74</v>
      </c>
      <c r="I355" s="6">
        <v>479.26</v>
      </c>
      <c r="J355" s="10" t="s">
        <v>2720</v>
      </c>
      <c r="K355" s="10" t="s">
        <v>2725</v>
      </c>
      <c r="L355" s="10" t="s">
        <v>2816</v>
      </c>
    </row>
    <row r="356" spans="1:12">
      <c r="A356" s="106" t="s">
        <v>1860</v>
      </c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8"/>
    </row>
    <row r="357" spans="1:12">
      <c r="A357" s="106" t="s">
        <v>1641</v>
      </c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8"/>
    </row>
    <row r="358" spans="1:12" ht="25.5">
      <c r="A358" s="10">
        <v>274</v>
      </c>
      <c r="B358" s="5">
        <v>310010026</v>
      </c>
      <c r="C358" s="5" t="s">
        <v>1163</v>
      </c>
      <c r="D358" s="5">
        <v>1990</v>
      </c>
      <c r="E358" s="5">
        <v>1</v>
      </c>
      <c r="F358" s="6">
        <v>11790</v>
      </c>
      <c r="G358" s="5">
        <v>100</v>
      </c>
      <c r="H358" s="6">
        <v>11790</v>
      </c>
      <c r="I358" s="6">
        <v>0</v>
      </c>
      <c r="J358" s="10" t="s">
        <v>2720</v>
      </c>
      <c r="K358" s="10" t="s">
        <v>2725</v>
      </c>
      <c r="L358" s="10" t="s">
        <v>2816</v>
      </c>
    </row>
    <row r="359" spans="1:12">
      <c r="A359" s="10">
        <v>275</v>
      </c>
      <c r="B359" s="5">
        <v>330030026</v>
      </c>
      <c r="C359" s="5" t="s">
        <v>1164</v>
      </c>
      <c r="D359" s="5">
        <v>1994</v>
      </c>
      <c r="E359" s="5" t="s">
        <v>57</v>
      </c>
      <c r="F359" s="6">
        <v>5663</v>
      </c>
      <c r="G359" s="5">
        <v>72</v>
      </c>
      <c r="H359" s="6">
        <v>4090.4</v>
      </c>
      <c r="I359" s="6">
        <v>1572.6</v>
      </c>
      <c r="J359" s="10" t="s">
        <v>2720</v>
      </c>
      <c r="K359" s="10" t="s">
        <v>2725</v>
      </c>
      <c r="L359" s="10" t="s">
        <v>2816</v>
      </c>
    </row>
    <row r="360" spans="1:12">
      <c r="A360" s="10">
        <v>276</v>
      </c>
      <c r="B360" s="5">
        <v>330030027</v>
      </c>
      <c r="C360" s="5" t="s">
        <v>1165</v>
      </c>
      <c r="D360" s="5">
        <v>1994</v>
      </c>
      <c r="E360" s="5" t="s">
        <v>49</v>
      </c>
      <c r="F360" s="6">
        <v>72072</v>
      </c>
      <c r="G360" s="5">
        <v>29</v>
      </c>
      <c r="H360" s="6">
        <v>20825.28</v>
      </c>
      <c r="I360" s="6">
        <v>51246.720000000001</v>
      </c>
      <c r="J360" s="10" t="s">
        <v>2720</v>
      </c>
      <c r="K360" s="10" t="s">
        <v>2725</v>
      </c>
      <c r="L360" s="10" t="s">
        <v>2816</v>
      </c>
    </row>
    <row r="361" spans="1:12">
      <c r="A361" s="106" t="s">
        <v>1861</v>
      </c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8"/>
    </row>
    <row r="362" spans="1:12">
      <c r="A362" s="106" t="s">
        <v>1599</v>
      </c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8"/>
    </row>
    <row r="363" spans="1:12" ht="63.75">
      <c r="A363" s="10">
        <v>277</v>
      </c>
      <c r="B363" s="5">
        <v>330030138</v>
      </c>
      <c r="C363" s="10" t="s">
        <v>1166</v>
      </c>
      <c r="D363" s="5" t="s">
        <v>1167</v>
      </c>
      <c r="E363" s="5" t="s">
        <v>1117</v>
      </c>
      <c r="F363" s="6">
        <v>0</v>
      </c>
      <c r="G363" s="5"/>
      <c r="H363" s="6">
        <v>0</v>
      </c>
      <c r="I363" s="6">
        <v>0</v>
      </c>
      <c r="J363" s="10" t="s">
        <v>2720</v>
      </c>
      <c r="K363" s="10" t="s">
        <v>2725</v>
      </c>
      <c r="L363" s="10" t="s">
        <v>2816</v>
      </c>
    </row>
    <row r="364" spans="1:12" ht="51">
      <c r="A364" s="10">
        <v>278</v>
      </c>
      <c r="B364" s="5">
        <v>330030141</v>
      </c>
      <c r="C364" s="10" t="s">
        <v>1168</v>
      </c>
      <c r="D364" s="5">
        <v>1983</v>
      </c>
      <c r="E364" s="5" t="s">
        <v>57</v>
      </c>
      <c r="F364" s="6">
        <v>0</v>
      </c>
      <c r="G364" s="5"/>
      <c r="H364" s="6">
        <v>0</v>
      </c>
      <c r="I364" s="6">
        <v>0</v>
      </c>
      <c r="J364" s="10" t="s">
        <v>2720</v>
      </c>
      <c r="K364" s="10" t="s">
        <v>2725</v>
      </c>
      <c r="L364" s="10" t="s">
        <v>2816</v>
      </c>
    </row>
    <row r="365" spans="1:12">
      <c r="A365" s="106" t="s">
        <v>1862</v>
      </c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8"/>
    </row>
    <row r="366" spans="1:12">
      <c r="A366" s="106" t="s">
        <v>1599</v>
      </c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8"/>
    </row>
    <row r="367" spans="1:12">
      <c r="A367" s="10">
        <v>279</v>
      </c>
      <c r="B367" s="5">
        <v>330030063</v>
      </c>
      <c r="C367" s="5" t="s">
        <v>1169</v>
      </c>
      <c r="D367" s="5">
        <v>1971</v>
      </c>
      <c r="E367" s="5" t="s">
        <v>1170</v>
      </c>
      <c r="F367" s="6">
        <v>250126</v>
      </c>
      <c r="G367" s="5">
        <v>75</v>
      </c>
      <c r="H367" s="6">
        <v>187778.72</v>
      </c>
      <c r="I367" s="6">
        <v>62347.28</v>
      </c>
      <c r="J367" s="10" t="s">
        <v>2720</v>
      </c>
      <c r="K367" s="10" t="s">
        <v>2725</v>
      </c>
      <c r="L367" s="10" t="s">
        <v>2816</v>
      </c>
    </row>
    <row r="368" spans="1:12">
      <c r="A368" s="10">
        <v>280</v>
      </c>
      <c r="B368" s="5">
        <v>330030064</v>
      </c>
      <c r="C368" s="5" t="s">
        <v>1143</v>
      </c>
      <c r="D368" s="5">
        <v>1971</v>
      </c>
      <c r="E368" s="5" t="s">
        <v>1171</v>
      </c>
      <c r="F368" s="6">
        <v>0</v>
      </c>
      <c r="G368" s="5" t="s">
        <v>9</v>
      </c>
      <c r="H368" s="6">
        <v>0</v>
      </c>
      <c r="I368" s="6">
        <v>0</v>
      </c>
      <c r="J368" s="10" t="s">
        <v>2720</v>
      </c>
      <c r="K368" s="10" t="s">
        <v>2725</v>
      </c>
      <c r="L368" s="10" t="s">
        <v>2816</v>
      </c>
    </row>
    <row r="369" spans="1:12">
      <c r="A369" s="106" t="s">
        <v>1859</v>
      </c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8"/>
    </row>
    <row r="370" spans="1:12">
      <c r="A370" s="106" t="s">
        <v>1601</v>
      </c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8"/>
    </row>
    <row r="371" spans="1:12" ht="38.25">
      <c r="A371" s="10">
        <v>281</v>
      </c>
      <c r="B371" s="5">
        <v>100004208</v>
      </c>
      <c r="C371" s="5" t="s">
        <v>1172</v>
      </c>
      <c r="D371" s="5">
        <v>1990</v>
      </c>
      <c r="E371" s="5">
        <v>1</v>
      </c>
      <c r="F371" s="6">
        <v>44436</v>
      </c>
      <c r="G371" s="5">
        <v>100</v>
      </c>
      <c r="H371" s="6">
        <v>44436</v>
      </c>
      <c r="I371" s="6">
        <v>0</v>
      </c>
      <c r="J371" s="10" t="s">
        <v>2816</v>
      </c>
      <c r="K371" s="10" t="s">
        <v>2918</v>
      </c>
      <c r="L371" s="10" t="s">
        <v>2816</v>
      </c>
    </row>
    <row r="372" spans="1:12" ht="25.5">
      <c r="A372" s="10">
        <v>282</v>
      </c>
      <c r="B372" s="5">
        <v>200075207</v>
      </c>
      <c r="C372" s="5" t="s">
        <v>1173</v>
      </c>
      <c r="D372" s="5">
        <v>1987</v>
      </c>
      <c r="E372" s="5">
        <v>1</v>
      </c>
      <c r="F372" s="6">
        <v>10114.89</v>
      </c>
      <c r="G372" s="5">
        <v>100</v>
      </c>
      <c r="H372" s="6">
        <v>10114.89</v>
      </c>
      <c r="I372" s="6">
        <v>0</v>
      </c>
      <c r="J372" s="10" t="s">
        <v>2816</v>
      </c>
      <c r="K372" s="10" t="s">
        <v>2918</v>
      </c>
      <c r="L372" s="10" t="s">
        <v>2816</v>
      </c>
    </row>
    <row r="373" spans="1:12" ht="25.5">
      <c r="A373" s="10">
        <v>283</v>
      </c>
      <c r="B373" s="5">
        <v>340075849</v>
      </c>
      <c r="C373" s="10" t="s">
        <v>1174</v>
      </c>
      <c r="D373" s="5">
        <v>2003</v>
      </c>
      <c r="E373" s="5">
        <v>1</v>
      </c>
      <c r="F373" s="6">
        <v>23400</v>
      </c>
      <c r="G373" s="5">
        <v>83</v>
      </c>
      <c r="H373" s="6">
        <v>19451.25</v>
      </c>
      <c r="I373" s="6">
        <v>3948.75</v>
      </c>
      <c r="J373" s="10" t="s">
        <v>2816</v>
      </c>
      <c r="K373" s="10" t="s">
        <v>2918</v>
      </c>
      <c r="L373" s="10" t="s">
        <v>2816</v>
      </c>
    </row>
    <row r="374" spans="1:12" ht="25.5">
      <c r="A374" s="10">
        <v>284</v>
      </c>
      <c r="B374" s="5">
        <v>340075952</v>
      </c>
      <c r="C374" s="10" t="s">
        <v>1175</v>
      </c>
      <c r="D374" s="5">
        <v>2003</v>
      </c>
      <c r="E374" s="5">
        <v>1</v>
      </c>
      <c r="F374" s="6">
        <v>23200</v>
      </c>
      <c r="G374" s="5">
        <v>75</v>
      </c>
      <c r="H374" s="6">
        <v>17296.55</v>
      </c>
      <c r="I374" s="6">
        <v>5903.4500000000007</v>
      </c>
      <c r="J374" s="10" t="s">
        <v>2816</v>
      </c>
      <c r="K374" s="10" t="s">
        <v>2918</v>
      </c>
      <c r="L374" s="10" t="s">
        <v>2816</v>
      </c>
    </row>
    <row r="375" spans="1:12" ht="25.5">
      <c r="A375" s="10">
        <v>285</v>
      </c>
      <c r="B375" s="5">
        <v>340075156</v>
      </c>
      <c r="C375" s="5" t="s">
        <v>1176</v>
      </c>
      <c r="D375" s="5">
        <v>1982</v>
      </c>
      <c r="E375" s="5">
        <v>1</v>
      </c>
      <c r="F375" s="6">
        <v>2039</v>
      </c>
      <c r="G375" s="5">
        <v>98</v>
      </c>
      <c r="H375" s="6">
        <v>2005.01</v>
      </c>
      <c r="I375" s="6">
        <v>33.99</v>
      </c>
      <c r="J375" s="10" t="s">
        <v>2816</v>
      </c>
      <c r="K375" s="10" t="s">
        <v>2918</v>
      </c>
      <c r="L375" s="10" t="s">
        <v>2816</v>
      </c>
    </row>
    <row r="376" spans="1:12" ht="25.5">
      <c r="A376" s="10">
        <v>286</v>
      </c>
      <c r="B376" s="5">
        <v>340075160</v>
      </c>
      <c r="C376" s="5" t="s">
        <v>1177</v>
      </c>
      <c r="D376" s="5">
        <v>1982</v>
      </c>
      <c r="E376" s="5">
        <v>1</v>
      </c>
      <c r="F376" s="6">
        <v>72373</v>
      </c>
      <c r="G376" s="5">
        <v>98</v>
      </c>
      <c r="H376" s="6">
        <v>71243.350000000006</v>
      </c>
      <c r="I376" s="6">
        <v>1129.6500000000001</v>
      </c>
      <c r="J376" s="10" t="s">
        <v>2816</v>
      </c>
      <c r="K376" s="10" t="s">
        <v>2918</v>
      </c>
      <c r="L376" s="10" t="s">
        <v>2816</v>
      </c>
    </row>
    <row r="377" spans="1:12" ht="25.5">
      <c r="A377" s="10">
        <v>287</v>
      </c>
      <c r="B377" s="5">
        <v>340075173</v>
      </c>
      <c r="C377" s="5" t="s">
        <v>1178</v>
      </c>
      <c r="D377" s="5">
        <v>1996</v>
      </c>
      <c r="E377" s="5">
        <v>1</v>
      </c>
      <c r="F377" s="6">
        <v>1072</v>
      </c>
      <c r="G377" s="5">
        <v>59</v>
      </c>
      <c r="H377" s="6">
        <v>637.16999999999996</v>
      </c>
      <c r="I377" s="6">
        <v>434.83</v>
      </c>
      <c r="J377" s="10" t="s">
        <v>2816</v>
      </c>
      <c r="K377" s="10" t="s">
        <v>2918</v>
      </c>
      <c r="L377" s="10" t="s">
        <v>2816</v>
      </c>
    </row>
    <row r="378" spans="1:12" ht="25.5">
      <c r="A378" s="10">
        <v>288</v>
      </c>
      <c r="B378" s="5">
        <v>340075174</v>
      </c>
      <c r="C378" s="5" t="s">
        <v>1179</v>
      </c>
      <c r="D378" s="5">
        <v>1996</v>
      </c>
      <c r="E378" s="5">
        <v>1</v>
      </c>
      <c r="F378" s="6">
        <v>556</v>
      </c>
      <c r="G378" s="5">
        <v>59</v>
      </c>
      <c r="H378" s="6">
        <v>328.76</v>
      </c>
      <c r="I378" s="6">
        <v>227.24</v>
      </c>
      <c r="J378" s="10" t="s">
        <v>2816</v>
      </c>
      <c r="K378" s="10" t="s">
        <v>2918</v>
      </c>
      <c r="L378" s="10" t="s">
        <v>2816</v>
      </c>
    </row>
    <row r="379" spans="1:12" ht="25.5">
      <c r="A379" s="10">
        <v>289</v>
      </c>
      <c r="B379" s="5">
        <v>340075175</v>
      </c>
      <c r="C379" s="5" t="s">
        <v>1180</v>
      </c>
      <c r="D379" s="5">
        <v>1996</v>
      </c>
      <c r="E379" s="5">
        <v>1</v>
      </c>
      <c r="F379" s="6">
        <v>282</v>
      </c>
      <c r="G379" s="5">
        <v>59</v>
      </c>
      <c r="H379" s="6">
        <v>165.07</v>
      </c>
      <c r="I379" s="6">
        <v>116.93</v>
      </c>
      <c r="J379" s="10" t="s">
        <v>2816</v>
      </c>
      <c r="K379" s="10" t="s">
        <v>2918</v>
      </c>
      <c r="L379" s="10" t="s">
        <v>2816</v>
      </c>
    </row>
    <row r="380" spans="1:12" ht="25.5">
      <c r="A380" s="10">
        <v>290</v>
      </c>
      <c r="B380" s="5">
        <v>340075632</v>
      </c>
      <c r="C380" s="5" t="s">
        <v>1181</v>
      </c>
      <c r="D380" s="5">
        <v>1997</v>
      </c>
      <c r="E380" s="5">
        <v>1</v>
      </c>
      <c r="F380" s="6">
        <v>20000</v>
      </c>
      <c r="G380" s="5">
        <v>100</v>
      </c>
      <c r="H380" s="6">
        <v>20000</v>
      </c>
      <c r="I380" s="6">
        <v>0</v>
      </c>
      <c r="J380" s="10" t="s">
        <v>2816</v>
      </c>
      <c r="K380" s="10" t="s">
        <v>2918</v>
      </c>
      <c r="L380" s="10" t="s">
        <v>2816</v>
      </c>
    </row>
    <row r="381" spans="1:12" ht="25.5">
      <c r="A381" s="10">
        <v>291</v>
      </c>
      <c r="B381" s="5">
        <v>340075633</v>
      </c>
      <c r="C381" s="5" t="s">
        <v>1182</v>
      </c>
      <c r="D381" s="5">
        <v>1997</v>
      </c>
      <c r="E381" s="5">
        <v>1</v>
      </c>
      <c r="F381" s="6">
        <v>21000</v>
      </c>
      <c r="G381" s="5">
        <v>100</v>
      </c>
      <c r="H381" s="6">
        <v>21000</v>
      </c>
      <c r="I381" s="6">
        <v>0</v>
      </c>
      <c r="J381" s="10" t="s">
        <v>2816</v>
      </c>
      <c r="K381" s="10" t="s">
        <v>2918</v>
      </c>
      <c r="L381" s="10" t="s">
        <v>2816</v>
      </c>
    </row>
    <row r="382" spans="1:12" ht="25.5">
      <c r="A382" s="10">
        <v>292</v>
      </c>
      <c r="B382" s="5">
        <v>340075634</v>
      </c>
      <c r="C382" s="5" t="s">
        <v>1183</v>
      </c>
      <c r="D382" s="5">
        <v>1997</v>
      </c>
      <c r="E382" s="5">
        <v>10</v>
      </c>
      <c r="F382" s="6">
        <v>10000</v>
      </c>
      <c r="G382" s="5">
        <v>82</v>
      </c>
      <c r="H382" s="6">
        <v>8240.23</v>
      </c>
      <c r="I382" s="6">
        <v>1759.77</v>
      </c>
      <c r="J382" s="10" t="s">
        <v>2816</v>
      </c>
      <c r="K382" s="10" t="s">
        <v>2918</v>
      </c>
      <c r="L382" s="10" t="s">
        <v>2816</v>
      </c>
    </row>
    <row r="383" spans="1:12" ht="25.5">
      <c r="A383" s="10">
        <v>293</v>
      </c>
      <c r="B383" s="5">
        <v>340075690</v>
      </c>
      <c r="C383" s="5" t="s">
        <v>1184</v>
      </c>
      <c r="D383" s="5">
        <v>2002</v>
      </c>
      <c r="E383" s="5">
        <v>1</v>
      </c>
      <c r="F383" s="6">
        <v>69212.5</v>
      </c>
      <c r="G383" s="5">
        <v>97</v>
      </c>
      <c r="H383" s="6">
        <v>66797.320000000007</v>
      </c>
      <c r="I383" s="6">
        <v>2415.1799999999998</v>
      </c>
      <c r="J383" s="10" t="s">
        <v>2816</v>
      </c>
      <c r="K383" s="10" t="s">
        <v>2918</v>
      </c>
      <c r="L383" s="10" t="s">
        <v>2816</v>
      </c>
    </row>
    <row r="384" spans="1:12" ht="25.5">
      <c r="A384" s="10">
        <v>294</v>
      </c>
      <c r="B384" s="5">
        <v>340075825</v>
      </c>
      <c r="C384" s="5" t="s">
        <v>1185</v>
      </c>
      <c r="D384" s="5">
        <v>2002</v>
      </c>
      <c r="E384" s="5">
        <v>1</v>
      </c>
      <c r="F384" s="6">
        <v>13780</v>
      </c>
      <c r="G384" s="5">
        <v>97</v>
      </c>
      <c r="H384" s="6">
        <v>13299.49</v>
      </c>
      <c r="I384" s="6">
        <v>480.51</v>
      </c>
      <c r="J384" s="10" t="s">
        <v>2816</v>
      </c>
      <c r="K384" s="10" t="s">
        <v>2918</v>
      </c>
      <c r="L384" s="10" t="s">
        <v>2816</v>
      </c>
    </row>
    <row r="385" spans="1:12" ht="25.5">
      <c r="A385" s="10">
        <v>295</v>
      </c>
      <c r="B385" s="5">
        <v>340076284</v>
      </c>
      <c r="C385" s="5" t="s">
        <v>1186</v>
      </c>
      <c r="D385" s="5">
        <v>2006</v>
      </c>
      <c r="E385" s="5">
        <v>1</v>
      </c>
      <c r="F385" s="6">
        <v>45500</v>
      </c>
      <c r="G385" s="5">
        <v>63</v>
      </c>
      <c r="H385" s="6">
        <v>28816.54</v>
      </c>
      <c r="I385" s="6">
        <v>16683.46</v>
      </c>
      <c r="J385" s="10" t="s">
        <v>2816</v>
      </c>
      <c r="K385" s="10" t="s">
        <v>2918</v>
      </c>
      <c r="L385" s="10" t="s">
        <v>2816</v>
      </c>
    </row>
    <row r="386" spans="1:12">
      <c r="A386" s="106" t="s">
        <v>1853</v>
      </c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8"/>
    </row>
    <row r="387" spans="1:12">
      <c r="A387" s="106" t="s">
        <v>1601</v>
      </c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8"/>
    </row>
    <row r="388" spans="1:12" ht="25.5">
      <c r="A388" s="10">
        <v>296</v>
      </c>
      <c r="B388" s="5">
        <v>100004048</v>
      </c>
      <c r="C388" s="5" t="s">
        <v>1187</v>
      </c>
      <c r="D388" s="5">
        <v>1996</v>
      </c>
      <c r="E388" s="5">
        <v>1</v>
      </c>
      <c r="F388" s="6">
        <v>207644.27</v>
      </c>
      <c r="G388" s="5">
        <v>100</v>
      </c>
      <c r="H388" s="6">
        <v>207644.27</v>
      </c>
      <c r="I388" s="6">
        <v>0</v>
      </c>
      <c r="J388" s="10" t="s">
        <v>2816</v>
      </c>
      <c r="K388" s="10" t="s">
        <v>2918</v>
      </c>
      <c r="L388" s="10" t="s">
        <v>2816</v>
      </c>
    </row>
    <row r="389" spans="1:12" ht="25.5">
      <c r="A389" s="10">
        <v>297</v>
      </c>
      <c r="B389" s="5">
        <v>200075288</v>
      </c>
      <c r="C389" s="5" t="s">
        <v>1188</v>
      </c>
      <c r="D389" s="5">
        <v>1975</v>
      </c>
      <c r="E389" s="5">
        <v>1</v>
      </c>
      <c r="F389" s="6">
        <v>2251.48</v>
      </c>
      <c r="G389" s="5">
        <v>100</v>
      </c>
      <c r="H389" s="6">
        <v>2251.48</v>
      </c>
      <c r="I389" s="6">
        <v>0</v>
      </c>
      <c r="J389" s="10" t="s">
        <v>2816</v>
      </c>
      <c r="K389" s="10" t="s">
        <v>2918</v>
      </c>
      <c r="L389" s="10" t="s">
        <v>2816</v>
      </c>
    </row>
    <row r="390" spans="1:12" ht="25.5">
      <c r="A390" s="10">
        <v>298</v>
      </c>
      <c r="B390" s="5">
        <v>340075127</v>
      </c>
      <c r="C390" s="31" t="s">
        <v>1189</v>
      </c>
      <c r="D390" s="5">
        <v>1982</v>
      </c>
      <c r="E390" s="5">
        <v>1</v>
      </c>
      <c r="F390" s="6">
        <v>741</v>
      </c>
      <c r="G390" s="5">
        <v>100</v>
      </c>
      <c r="H390" s="6">
        <v>741</v>
      </c>
      <c r="I390" s="6">
        <v>0</v>
      </c>
      <c r="J390" s="10" t="s">
        <v>2816</v>
      </c>
      <c r="K390" s="10" t="s">
        <v>2918</v>
      </c>
      <c r="L390" s="10" t="s">
        <v>2816</v>
      </c>
    </row>
    <row r="391" spans="1:12" ht="25.5">
      <c r="A391" s="10">
        <v>299</v>
      </c>
      <c r="B391" s="5">
        <v>340075155</v>
      </c>
      <c r="C391" s="5" t="s">
        <v>1190</v>
      </c>
      <c r="D391" s="5">
        <v>1991</v>
      </c>
      <c r="E391" s="5">
        <v>1</v>
      </c>
      <c r="F391" s="6">
        <v>30960</v>
      </c>
      <c r="G391" s="5">
        <v>66</v>
      </c>
      <c r="H391" s="6">
        <v>20416.740000000002</v>
      </c>
      <c r="I391" s="6">
        <v>10543.26</v>
      </c>
      <c r="J391" s="10" t="s">
        <v>2816</v>
      </c>
      <c r="K391" s="10" t="s">
        <v>2918</v>
      </c>
      <c r="L391" s="10" t="s">
        <v>2816</v>
      </c>
    </row>
    <row r="392" spans="1:12" ht="25.5">
      <c r="A392" s="10">
        <v>300</v>
      </c>
      <c r="B392" s="5">
        <v>340075157</v>
      </c>
      <c r="C392" s="5" t="s">
        <v>1191</v>
      </c>
      <c r="D392" s="5">
        <v>1982</v>
      </c>
      <c r="E392" s="5">
        <v>1</v>
      </c>
      <c r="F392" s="6">
        <v>2058</v>
      </c>
      <c r="G392" s="5">
        <v>98</v>
      </c>
      <c r="H392" s="6">
        <v>2020.15</v>
      </c>
      <c r="I392" s="6">
        <v>37.85</v>
      </c>
      <c r="J392" s="10" t="s">
        <v>2816</v>
      </c>
      <c r="K392" s="10" t="s">
        <v>2918</v>
      </c>
      <c r="L392" s="10" t="s">
        <v>2816</v>
      </c>
    </row>
    <row r="393" spans="1:12" ht="25.5">
      <c r="A393" s="10">
        <v>301</v>
      </c>
      <c r="B393" s="5">
        <v>340075158</v>
      </c>
      <c r="C393" s="5" t="s">
        <v>1192</v>
      </c>
      <c r="D393" s="5">
        <v>1982</v>
      </c>
      <c r="E393" s="5">
        <v>1</v>
      </c>
      <c r="F393" s="6">
        <v>9508</v>
      </c>
      <c r="G393" s="5">
        <v>98</v>
      </c>
      <c r="H393" s="6">
        <v>9361.08</v>
      </c>
      <c r="I393" s="6">
        <v>146.91999999999999</v>
      </c>
      <c r="J393" s="10" t="s">
        <v>2816</v>
      </c>
      <c r="K393" s="10" t="s">
        <v>2918</v>
      </c>
      <c r="L393" s="10" t="s">
        <v>2816</v>
      </c>
    </row>
    <row r="394" spans="1:12" ht="25.5">
      <c r="A394" s="10">
        <v>302</v>
      </c>
      <c r="B394" s="5">
        <v>340075159</v>
      </c>
      <c r="C394" s="5" t="s">
        <v>1193</v>
      </c>
      <c r="D394" s="5">
        <v>1982</v>
      </c>
      <c r="E394" s="5">
        <v>1</v>
      </c>
      <c r="F394" s="6">
        <v>5843</v>
      </c>
      <c r="G394" s="5">
        <v>100</v>
      </c>
      <c r="H394" s="6">
        <v>5843</v>
      </c>
      <c r="I394" s="6">
        <v>0</v>
      </c>
      <c r="J394" s="10" t="s">
        <v>2816</v>
      </c>
      <c r="K394" s="10" t="s">
        <v>2918</v>
      </c>
      <c r="L394" s="10" t="s">
        <v>2816</v>
      </c>
    </row>
    <row r="395" spans="1:12" ht="25.5">
      <c r="A395" s="10">
        <v>303</v>
      </c>
      <c r="B395" s="5">
        <v>340075161</v>
      </c>
      <c r="C395" s="5" t="s">
        <v>1192</v>
      </c>
      <c r="D395" s="5">
        <v>1982</v>
      </c>
      <c r="E395" s="5">
        <v>1</v>
      </c>
      <c r="F395" s="6">
        <v>64146</v>
      </c>
      <c r="G395" s="5">
        <v>98</v>
      </c>
      <c r="H395" s="6">
        <v>63141.82</v>
      </c>
      <c r="I395" s="6">
        <v>1004.18</v>
      </c>
      <c r="J395" s="10" t="s">
        <v>2816</v>
      </c>
      <c r="K395" s="10" t="s">
        <v>2918</v>
      </c>
      <c r="L395" s="10" t="s">
        <v>2816</v>
      </c>
    </row>
    <row r="396" spans="1:12" ht="25.5">
      <c r="A396" s="10">
        <v>304</v>
      </c>
      <c r="B396" s="5">
        <v>340075162</v>
      </c>
      <c r="C396" s="5" t="s">
        <v>1194</v>
      </c>
      <c r="D396" s="5">
        <v>1982</v>
      </c>
      <c r="E396" s="5">
        <v>1</v>
      </c>
      <c r="F396" s="6">
        <v>88240</v>
      </c>
      <c r="G396" s="5">
        <v>100</v>
      </c>
      <c r="H396" s="6">
        <v>88240</v>
      </c>
      <c r="I396" s="6">
        <v>0</v>
      </c>
      <c r="J396" s="10" t="s">
        <v>2816</v>
      </c>
      <c r="K396" s="10" t="s">
        <v>2918</v>
      </c>
      <c r="L396" s="10" t="s">
        <v>2816</v>
      </c>
    </row>
    <row r="397" spans="1:12" ht="25.5">
      <c r="A397" s="10">
        <v>305</v>
      </c>
      <c r="B397" s="5">
        <v>340075163</v>
      </c>
      <c r="C397" s="5" t="s">
        <v>1194</v>
      </c>
      <c r="D397" s="5">
        <v>1982</v>
      </c>
      <c r="E397" s="5">
        <v>1</v>
      </c>
      <c r="F397" s="6">
        <v>11622</v>
      </c>
      <c r="G397" s="5">
        <v>100</v>
      </c>
      <c r="H397" s="6">
        <v>11622</v>
      </c>
      <c r="I397" s="6">
        <v>0</v>
      </c>
      <c r="J397" s="10" t="s">
        <v>2816</v>
      </c>
      <c r="K397" s="10" t="s">
        <v>2918</v>
      </c>
      <c r="L397" s="10" t="s">
        <v>2816</v>
      </c>
    </row>
    <row r="398" spans="1:12" ht="25.5">
      <c r="A398" s="10">
        <v>306</v>
      </c>
      <c r="B398" s="5">
        <v>340075167</v>
      </c>
      <c r="C398" s="5" t="s">
        <v>1195</v>
      </c>
      <c r="D398" s="5">
        <v>1980</v>
      </c>
      <c r="E398" s="5">
        <v>1</v>
      </c>
      <c r="F398" s="6">
        <v>2016</v>
      </c>
      <c r="G398" s="5">
        <v>100</v>
      </c>
      <c r="H398" s="6">
        <v>2016</v>
      </c>
      <c r="I398" s="6">
        <v>0</v>
      </c>
      <c r="J398" s="10" t="s">
        <v>2816</v>
      </c>
      <c r="K398" s="10" t="s">
        <v>2918</v>
      </c>
      <c r="L398" s="10" t="s">
        <v>2816</v>
      </c>
    </row>
    <row r="399" spans="1:12" ht="25.5">
      <c r="A399" s="10">
        <v>307</v>
      </c>
      <c r="B399" s="5">
        <v>340075168</v>
      </c>
      <c r="C399" s="5" t="s">
        <v>1179</v>
      </c>
      <c r="D399" s="5">
        <v>1980</v>
      </c>
      <c r="E399" s="5">
        <v>1</v>
      </c>
      <c r="F399" s="6">
        <v>1680</v>
      </c>
      <c r="G399" s="5">
        <v>100</v>
      </c>
      <c r="H399" s="6">
        <v>1680</v>
      </c>
      <c r="I399" s="6">
        <v>0</v>
      </c>
      <c r="J399" s="10" t="s">
        <v>2816</v>
      </c>
      <c r="K399" s="10" t="s">
        <v>2918</v>
      </c>
      <c r="L399" s="10" t="s">
        <v>2816</v>
      </c>
    </row>
    <row r="400" spans="1:12" ht="25.5">
      <c r="A400" s="10">
        <v>308</v>
      </c>
      <c r="B400" s="5">
        <v>340075171</v>
      </c>
      <c r="C400" s="5" t="s">
        <v>1196</v>
      </c>
      <c r="D400" s="5">
        <v>1980</v>
      </c>
      <c r="E400" s="5">
        <v>1</v>
      </c>
      <c r="F400" s="6">
        <v>35840</v>
      </c>
      <c r="G400" s="5">
        <v>100</v>
      </c>
      <c r="H400" s="6">
        <v>35840</v>
      </c>
      <c r="I400" s="6">
        <v>0</v>
      </c>
      <c r="J400" s="10" t="s">
        <v>2816</v>
      </c>
      <c r="K400" s="10" t="s">
        <v>2918</v>
      </c>
      <c r="L400" s="10" t="s">
        <v>2816</v>
      </c>
    </row>
    <row r="401" spans="1:12" ht="25.5">
      <c r="A401" s="10">
        <v>309</v>
      </c>
      <c r="B401" s="5">
        <v>340075172</v>
      </c>
      <c r="C401" s="5" t="s">
        <v>1197</v>
      </c>
      <c r="D401" s="5">
        <v>1994</v>
      </c>
      <c r="E401" s="5">
        <v>1</v>
      </c>
      <c r="F401" s="6">
        <v>126687</v>
      </c>
      <c r="G401" s="5">
        <v>64</v>
      </c>
      <c r="H401" s="6">
        <v>81244.88</v>
      </c>
      <c r="I401" s="6">
        <v>45442.12</v>
      </c>
      <c r="J401" s="10" t="s">
        <v>2816</v>
      </c>
      <c r="K401" s="10" t="s">
        <v>2918</v>
      </c>
      <c r="L401" s="10" t="s">
        <v>2816</v>
      </c>
    </row>
    <row r="402" spans="1:12" ht="25.5">
      <c r="A402" s="10">
        <v>310</v>
      </c>
      <c r="B402" s="5">
        <v>340075176</v>
      </c>
      <c r="C402" s="5" t="s">
        <v>1198</v>
      </c>
      <c r="D402" s="5">
        <v>1986</v>
      </c>
      <c r="E402" s="5">
        <v>1</v>
      </c>
      <c r="F402" s="6">
        <v>628</v>
      </c>
      <c r="G402" s="5">
        <v>100</v>
      </c>
      <c r="H402" s="6">
        <v>628</v>
      </c>
      <c r="I402" s="6">
        <v>0</v>
      </c>
      <c r="J402" s="10" t="s">
        <v>2816</v>
      </c>
      <c r="K402" s="10" t="s">
        <v>2918</v>
      </c>
      <c r="L402" s="10" t="s">
        <v>2816</v>
      </c>
    </row>
    <row r="403" spans="1:12" ht="25.5">
      <c r="A403" s="10">
        <v>311</v>
      </c>
      <c r="B403" s="5">
        <v>340075177</v>
      </c>
      <c r="C403" s="5" t="s">
        <v>1199</v>
      </c>
      <c r="D403" s="5">
        <v>1982</v>
      </c>
      <c r="E403" s="5">
        <v>1</v>
      </c>
      <c r="F403" s="6">
        <v>3168</v>
      </c>
      <c r="G403" s="5">
        <v>100</v>
      </c>
      <c r="H403" s="6">
        <v>3168</v>
      </c>
      <c r="I403" s="6">
        <v>0</v>
      </c>
      <c r="J403" s="10" t="s">
        <v>2816</v>
      </c>
      <c r="K403" s="10" t="s">
        <v>2918</v>
      </c>
      <c r="L403" s="10" t="s">
        <v>2816</v>
      </c>
    </row>
    <row r="404" spans="1:12" ht="25.5">
      <c r="A404" s="10">
        <v>312</v>
      </c>
      <c r="B404" s="5">
        <v>340075180</v>
      </c>
      <c r="C404" s="5" t="s">
        <v>1200</v>
      </c>
      <c r="D404" s="5">
        <v>1982</v>
      </c>
      <c r="E404" s="5">
        <v>1</v>
      </c>
      <c r="F404" s="6">
        <v>1827</v>
      </c>
      <c r="G404" s="5">
        <v>100</v>
      </c>
      <c r="H404" s="6">
        <v>1827</v>
      </c>
      <c r="I404" s="6">
        <v>0</v>
      </c>
      <c r="J404" s="10" t="s">
        <v>2816</v>
      </c>
      <c r="K404" s="10" t="s">
        <v>2918</v>
      </c>
      <c r="L404" s="10" t="s">
        <v>2816</v>
      </c>
    </row>
    <row r="405" spans="1:12" ht="25.5">
      <c r="A405" s="10">
        <v>313</v>
      </c>
      <c r="B405" s="5">
        <v>340075181</v>
      </c>
      <c r="C405" s="5" t="s">
        <v>1201</v>
      </c>
      <c r="D405" s="5">
        <v>1982</v>
      </c>
      <c r="E405" s="5">
        <v>1</v>
      </c>
      <c r="F405" s="6">
        <v>1827</v>
      </c>
      <c r="G405" s="5">
        <v>100</v>
      </c>
      <c r="H405" s="6">
        <v>1827</v>
      </c>
      <c r="I405" s="6">
        <v>0</v>
      </c>
      <c r="J405" s="10" t="s">
        <v>2816</v>
      </c>
      <c r="K405" s="10" t="s">
        <v>2918</v>
      </c>
      <c r="L405" s="10" t="s">
        <v>2816</v>
      </c>
    </row>
    <row r="406" spans="1:12" ht="25.5">
      <c r="A406" s="10">
        <v>314</v>
      </c>
      <c r="B406" s="5">
        <v>340075183</v>
      </c>
      <c r="C406" s="5" t="s">
        <v>1202</v>
      </c>
      <c r="D406" s="5">
        <v>1983</v>
      </c>
      <c r="E406" s="5">
        <v>1</v>
      </c>
      <c r="F406" s="6">
        <v>3601</v>
      </c>
      <c r="G406" s="5">
        <v>100</v>
      </c>
      <c r="H406" s="6">
        <v>3601</v>
      </c>
      <c r="I406" s="6">
        <v>0</v>
      </c>
      <c r="J406" s="10" t="s">
        <v>2816</v>
      </c>
      <c r="K406" s="10" t="s">
        <v>2918</v>
      </c>
      <c r="L406" s="10" t="s">
        <v>2816</v>
      </c>
    </row>
    <row r="407" spans="1:12" ht="25.5">
      <c r="A407" s="10">
        <v>315</v>
      </c>
      <c r="B407" s="5">
        <v>340075190</v>
      </c>
      <c r="C407" s="5" t="s">
        <v>1203</v>
      </c>
      <c r="D407" s="5">
        <v>1988</v>
      </c>
      <c r="E407" s="5">
        <v>1</v>
      </c>
      <c r="F407" s="6">
        <v>1554</v>
      </c>
      <c r="G407" s="5">
        <v>100</v>
      </c>
      <c r="H407" s="6">
        <v>1554</v>
      </c>
      <c r="I407" s="6">
        <v>0</v>
      </c>
      <c r="J407" s="10" t="s">
        <v>2816</v>
      </c>
      <c r="K407" s="10" t="s">
        <v>2918</v>
      </c>
      <c r="L407" s="10" t="s">
        <v>2816</v>
      </c>
    </row>
    <row r="408" spans="1:12" ht="25.5">
      <c r="A408" s="10">
        <v>316</v>
      </c>
      <c r="B408" s="5">
        <v>340075249</v>
      </c>
      <c r="C408" s="5" t="s">
        <v>1204</v>
      </c>
      <c r="D408" s="5">
        <v>1982</v>
      </c>
      <c r="E408" s="5">
        <v>1</v>
      </c>
      <c r="F408" s="6">
        <v>0</v>
      </c>
      <c r="G408" s="5" t="s">
        <v>9</v>
      </c>
      <c r="H408" s="6">
        <v>0</v>
      </c>
      <c r="I408" s="6">
        <v>0</v>
      </c>
      <c r="J408" s="10" t="s">
        <v>2816</v>
      </c>
      <c r="K408" s="10" t="s">
        <v>2918</v>
      </c>
      <c r="L408" s="10" t="s">
        <v>2816</v>
      </c>
    </row>
    <row r="409" spans="1:12" ht="25.5">
      <c r="A409" s="10">
        <v>317</v>
      </c>
      <c r="B409" s="5">
        <v>340075254</v>
      </c>
      <c r="C409" s="5" t="s">
        <v>1205</v>
      </c>
      <c r="D409" s="5">
        <v>1982</v>
      </c>
      <c r="E409" s="5">
        <v>1</v>
      </c>
      <c r="F409" s="6">
        <v>18850</v>
      </c>
      <c r="G409" s="5">
        <v>100</v>
      </c>
      <c r="H409" s="6">
        <v>18850</v>
      </c>
      <c r="I409" s="6">
        <v>0</v>
      </c>
      <c r="J409" s="10" t="s">
        <v>2816</v>
      </c>
      <c r="K409" s="10" t="s">
        <v>2918</v>
      </c>
      <c r="L409" s="10" t="s">
        <v>2816</v>
      </c>
    </row>
    <row r="410" spans="1:12" ht="25.5">
      <c r="A410" s="10">
        <v>318</v>
      </c>
      <c r="B410" s="5">
        <v>340075300</v>
      </c>
      <c r="C410" s="5" t="s">
        <v>1189</v>
      </c>
      <c r="D410" s="5">
        <v>1982</v>
      </c>
      <c r="E410" s="5">
        <v>1</v>
      </c>
      <c r="F410" s="6">
        <v>826</v>
      </c>
      <c r="G410" s="5">
        <v>100</v>
      </c>
      <c r="H410" s="6">
        <v>826</v>
      </c>
      <c r="I410" s="6">
        <v>0</v>
      </c>
      <c r="J410" s="10" t="s">
        <v>2816</v>
      </c>
      <c r="K410" s="10" t="s">
        <v>2918</v>
      </c>
      <c r="L410" s="10" t="s">
        <v>2816</v>
      </c>
    </row>
    <row r="411" spans="1:12" ht="25.5">
      <c r="A411" s="10">
        <v>319</v>
      </c>
      <c r="B411" s="5">
        <v>340075412</v>
      </c>
      <c r="C411" s="5" t="s">
        <v>1206</v>
      </c>
      <c r="D411" s="5">
        <v>1995</v>
      </c>
      <c r="E411" s="5">
        <v>1</v>
      </c>
      <c r="F411" s="6">
        <v>367.5</v>
      </c>
      <c r="G411" s="5">
        <v>67</v>
      </c>
      <c r="H411" s="6">
        <v>247.27</v>
      </c>
      <c r="I411" s="6">
        <v>120.23</v>
      </c>
      <c r="J411" s="10" t="s">
        <v>2816</v>
      </c>
      <c r="K411" s="10" t="s">
        <v>2918</v>
      </c>
      <c r="L411" s="10" t="s">
        <v>2816</v>
      </c>
    </row>
    <row r="412" spans="1:12" ht="25.5">
      <c r="A412" s="10">
        <v>320</v>
      </c>
      <c r="B412" s="5">
        <v>340075413</v>
      </c>
      <c r="C412" s="5" t="s">
        <v>1206</v>
      </c>
      <c r="D412" s="5">
        <v>1995</v>
      </c>
      <c r="E412" s="5">
        <v>1</v>
      </c>
      <c r="F412" s="6">
        <v>367.5</v>
      </c>
      <c r="G412" s="5">
        <v>67</v>
      </c>
      <c r="H412" s="6">
        <v>247.27</v>
      </c>
      <c r="I412" s="6">
        <v>120.23</v>
      </c>
      <c r="J412" s="10" t="s">
        <v>2816</v>
      </c>
      <c r="K412" s="10" t="s">
        <v>2918</v>
      </c>
      <c r="L412" s="10" t="s">
        <v>2816</v>
      </c>
    </row>
    <row r="413" spans="1:12" ht="25.5">
      <c r="A413" s="10">
        <v>321</v>
      </c>
      <c r="B413" s="5">
        <v>340075550</v>
      </c>
      <c r="C413" s="5" t="s">
        <v>1207</v>
      </c>
      <c r="D413" s="5">
        <v>1995</v>
      </c>
      <c r="E413" s="5">
        <v>1</v>
      </c>
      <c r="F413" s="6">
        <v>38823.5</v>
      </c>
      <c r="G413" s="5">
        <v>100</v>
      </c>
      <c r="H413" s="6">
        <v>38823.5</v>
      </c>
      <c r="I413" s="6">
        <v>0</v>
      </c>
      <c r="J413" s="10" t="s">
        <v>2816</v>
      </c>
      <c r="K413" s="10" t="s">
        <v>2918</v>
      </c>
      <c r="L413" s="10" t="s">
        <v>2816</v>
      </c>
    </row>
    <row r="414" spans="1:12" ht="25.5">
      <c r="A414" s="10">
        <v>322</v>
      </c>
      <c r="B414" s="5">
        <v>340075577</v>
      </c>
      <c r="C414" s="5" t="s">
        <v>1208</v>
      </c>
      <c r="D414" s="5">
        <v>2002</v>
      </c>
      <c r="E414" s="5">
        <v>1</v>
      </c>
      <c r="F414" s="6">
        <v>81666.67</v>
      </c>
      <c r="G414" s="5">
        <v>100</v>
      </c>
      <c r="H414" s="6">
        <v>81666.67</v>
      </c>
      <c r="I414" s="6">
        <v>0</v>
      </c>
      <c r="J414" s="10" t="s">
        <v>2816</v>
      </c>
      <c r="K414" s="10" t="s">
        <v>2918</v>
      </c>
      <c r="L414" s="10" t="s">
        <v>2816</v>
      </c>
    </row>
    <row r="415" spans="1:12" ht="25.5">
      <c r="A415" s="10">
        <v>323</v>
      </c>
      <c r="B415" s="5">
        <v>340075691</v>
      </c>
      <c r="C415" s="5" t="s">
        <v>1184</v>
      </c>
      <c r="D415" s="5">
        <v>2002</v>
      </c>
      <c r="E415" s="5">
        <v>1</v>
      </c>
      <c r="F415" s="6">
        <v>69212.5</v>
      </c>
      <c r="G415" s="5">
        <v>97</v>
      </c>
      <c r="H415" s="6">
        <v>66797.320000000007</v>
      </c>
      <c r="I415" s="6">
        <v>2415.1799999999998</v>
      </c>
      <c r="J415" s="10" t="s">
        <v>2816</v>
      </c>
      <c r="K415" s="10" t="s">
        <v>2918</v>
      </c>
      <c r="L415" s="10" t="s">
        <v>2816</v>
      </c>
    </row>
    <row r="416" spans="1:12" ht="25.5">
      <c r="A416" s="10">
        <v>324</v>
      </c>
      <c r="B416" s="5">
        <v>340075966</v>
      </c>
      <c r="C416" s="5" t="s">
        <v>1209</v>
      </c>
      <c r="D416" s="5">
        <v>2003</v>
      </c>
      <c r="E416" s="5">
        <v>1</v>
      </c>
      <c r="F416" s="6">
        <v>40993.31</v>
      </c>
      <c r="G416" s="5">
        <v>80</v>
      </c>
      <c r="H416" s="6">
        <v>32729.5</v>
      </c>
      <c r="I416" s="6">
        <v>8263.81</v>
      </c>
      <c r="J416" s="10" t="s">
        <v>2816</v>
      </c>
      <c r="K416" s="10" t="s">
        <v>2918</v>
      </c>
      <c r="L416" s="10" t="s">
        <v>2816</v>
      </c>
    </row>
    <row r="417" spans="1:12" ht="25.5">
      <c r="A417" s="10">
        <v>325</v>
      </c>
      <c r="B417" s="5">
        <v>340076057</v>
      </c>
      <c r="C417" s="5" t="s">
        <v>1210</v>
      </c>
      <c r="D417" s="5">
        <v>2004</v>
      </c>
      <c r="E417" s="5">
        <v>1</v>
      </c>
      <c r="F417" s="6">
        <v>10127.120000000001</v>
      </c>
      <c r="G417" s="5">
        <v>100</v>
      </c>
      <c r="H417" s="6">
        <v>10127.120000000001</v>
      </c>
      <c r="I417" s="6">
        <v>0</v>
      </c>
      <c r="J417" s="10" t="s">
        <v>2816</v>
      </c>
      <c r="K417" s="10" t="s">
        <v>2918</v>
      </c>
      <c r="L417" s="10" t="s">
        <v>2816</v>
      </c>
    </row>
    <row r="418" spans="1:12" ht="25.5">
      <c r="A418" s="10">
        <v>326</v>
      </c>
      <c r="B418" s="5">
        <v>340076457</v>
      </c>
      <c r="C418" s="5" t="s">
        <v>1211</v>
      </c>
      <c r="D418" s="5">
        <v>2007</v>
      </c>
      <c r="E418" s="5">
        <v>1</v>
      </c>
      <c r="F418" s="6">
        <v>11881.36</v>
      </c>
      <c r="G418" s="5">
        <v>47</v>
      </c>
      <c r="H418" s="6">
        <v>5610</v>
      </c>
      <c r="I418" s="6">
        <v>6271.36</v>
      </c>
      <c r="J418" s="10" t="s">
        <v>2816</v>
      </c>
      <c r="K418" s="10" t="s">
        <v>2918</v>
      </c>
      <c r="L418" s="10" t="s">
        <v>2816</v>
      </c>
    </row>
    <row r="419" spans="1:12" ht="25.5">
      <c r="A419" s="10">
        <v>327</v>
      </c>
      <c r="B419" s="5">
        <v>340076458</v>
      </c>
      <c r="C419" s="5" t="s">
        <v>1212</v>
      </c>
      <c r="D419" s="5">
        <v>2007</v>
      </c>
      <c r="E419" s="5">
        <v>1</v>
      </c>
      <c r="F419" s="6">
        <v>11881.35</v>
      </c>
      <c r="G419" s="5">
        <v>47</v>
      </c>
      <c r="H419" s="6">
        <v>5610</v>
      </c>
      <c r="I419" s="6">
        <v>6271.35</v>
      </c>
      <c r="J419" s="10" t="s">
        <v>2816</v>
      </c>
      <c r="K419" s="10" t="s">
        <v>2918</v>
      </c>
      <c r="L419" s="10" t="s">
        <v>2816</v>
      </c>
    </row>
    <row r="420" spans="1:12" ht="25.5">
      <c r="A420" s="10">
        <v>328</v>
      </c>
      <c r="B420" s="5">
        <v>340076459</v>
      </c>
      <c r="C420" s="5" t="s">
        <v>1213</v>
      </c>
      <c r="D420" s="5">
        <v>2007</v>
      </c>
      <c r="E420" s="5">
        <v>1</v>
      </c>
      <c r="F420" s="6">
        <v>10466.1</v>
      </c>
      <c r="G420" s="5">
        <v>47</v>
      </c>
      <c r="H420" s="6">
        <v>4941.8999999999996</v>
      </c>
      <c r="I420" s="6">
        <v>5524.2</v>
      </c>
      <c r="J420" s="10" t="s">
        <v>2816</v>
      </c>
      <c r="K420" s="10" t="s">
        <v>2918</v>
      </c>
      <c r="L420" s="10" t="s">
        <v>2816</v>
      </c>
    </row>
    <row r="421" spans="1:12" ht="25.5">
      <c r="A421" s="10">
        <v>329</v>
      </c>
      <c r="B421" s="5">
        <v>360060009</v>
      </c>
      <c r="C421" s="5" t="s">
        <v>1214</v>
      </c>
      <c r="D421" s="5">
        <v>1991</v>
      </c>
      <c r="E421" s="5">
        <v>1</v>
      </c>
      <c r="F421" s="6">
        <v>692</v>
      </c>
      <c r="G421" s="5">
        <v>100</v>
      </c>
      <c r="H421" s="6">
        <v>692</v>
      </c>
      <c r="I421" s="6">
        <v>0</v>
      </c>
      <c r="J421" s="10" t="s">
        <v>2816</v>
      </c>
      <c r="K421" s="10" t="s">
        <v>2918</v>
      </c>
      <c r="L421" s="10" t="s">
        <v>2816</v>
      </c>
    </row>
    <row r="422" spans="1:12" ht="25.5">
      <c r="A422" s="10">
        <v>330</v>
      </c>
      <c r="B422" s="5">
        <v>340076459</v>
      </c>
      <c r="C422" s="5" t="s">
        <v>715</v>
      </c>
      <c r="D422" s="5">
        <v>2012</v>
      </c>
      <c r="E422" s="5">
        <v>1</v>
      </c>
      <c r="F422" s="6">
        <v>28167.8</v>
      </c>
      <c r="G422" s="5"/>
      <c r="H422" s="6">
        <v>0</v>
      </c>
      <c r="I422" s="6">
        <v>28167.8</v>
      </c>
      <c r="J422" s="10" t="s">
        <v>2816</v>
      </c>
      <c r="K422" s="10" t="s">
        <v>2918</v>
      </c>
      <c r="L422" s="10" t="s">
        <v>2816</v>
      </c>
    </row>
    <row r="423" spans="1:12">
      <c r="A423" s="106" t="s">
        <v>1860</v>
      </c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8"/>
    </row>
    <row r="424" spans="1:12">
      <c r="A424" s="106" t="s">
        <v>1601</v>
      </c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8"/>
    </row>
    <row r="425" spans="1:12" ht="25.5">
      <c r="A425" s="10">
        <v>331</v>
      </c>
      <c r="B425" s="5">
        <v>340075110</v>
      </c>
      <c r="C425" s="5" t="s">
        <v>1215</v>
      </c>
      <c r="D425" s="5">
        <v>1989</v>
      </c>
      <c r="E425" s="5">
        <v>1</v>
      </c>
      <c r="F425" s="6">
        <v>2106</v>
      </c>
      <c r="G425" s="5">
        <v>86</v>
      </c>
      <c r="H425" s="6">
        <v>1818.68</v>
      </c>
      <c r="I425" s="6">
        <v>287.32</v>
      </c>
      <c r="J425" s="10" t="s">
        <v>2816</v>
      </c>
      <c r="K425" s="10" t="s">
        <v>2918</v>
      </c>
      <c r="L425" s="10" t="s">
        <v>2816</v>
      </c>
    </row>
    <row r="426" spans="1:12" ht="25.5">
      <c r="A426" s="10">
        <v>332</v>
      </c>
      <c r="B426" s="5">
        <v>340075111</v>
      </c>
      <c r="C426" s="5" t="s">
        <v>1179</v>
      </c>
      <c r="D426" s="5">
        <v>1986</v>
      </c>
      <c r="E426" s="5">
        <v>1</v>
      </c>
      <c r="F426" s="6">
        <v>1755</v>
      </c>
      <c r="G426" s="5">
        <v>86</v>
      </c>
      <c r="H426" s="6">
        <v>1512.36</v>
      </c>
      <c r="I426" s="6">
        <v>242.64</v>
      </c>
      <c r="J426" s="10" t="s">
        <v>2816</v>
      </c>
      <c r="K426" s="10" t="s">
        <v>2918</v>
      </c>
      <c r="L426" s="10" t="s">
        <v>2816</v>
      </c>
    </row>
    <row r="427" spans="1:12" ht="25.5">
      <c r="A427" s="10">
        <v>333</v>
      </c>
      <c r="B427" s="5">
        <v>340075114</v>
      </c>
      <c r="C427" s="5" t="s">
        <v>1216</v>
      </c>
      <c r="D427" s="5">
        <v>1989</v>
      </c>
      <c r="E427" s="5">
        <v>1</v>
      </c>
      <c r="F427" s="6">
        <v>2820</v>
      </c>
      <c r="G427" s="5">
        <v>100</v>
      </c>
      <c r="H427" s="6">
        <v>2820</v>
      </c>
      <c r="I427" s="6">
        <v>0</v>
      </c>
      <c r="J427" s="10" t="s">
        <v>2816</v>
      </c>
      <c r="K427" s="10" t="s">
        <v>2918</v>
      </c>
      <c r="L427" s="10" t="s">
        <v>2816</v>
      </c>
    </row>
    <row r="428" spans="1:12" ht="25.5">
      <c r="A428" s="10">
        <v>334</v>
      </c>
      <c r="B428" s="5">
        <v>340075115</v>
      </c>
      <c r="C428" s="5" t="s">
        <v>1217</v>
      </c>
      <c r="D428" s="5">
        <v>1989</v>
      </c>
      <c r="E428" s="5">
        <v>1</v>
      </c>
      <c r="F428" s="6">
        <v>2820</v>
      </c>
      <c r="G428" s="5">
        <v>100</v>
      </c>
      <c r="H428" s="6">
        <v>2820</v>
      </c>
      <c r="I428" s="6">
        <v>0</v>
      </c>
      <c r="J428" s="10" t="s">
        <v>2816</v>
      </c>
      <c r="K428" s="10" t="s">
        <v>2918</v>
      </c>
      <c r="L428" s="10" t="s">
        <v>2816</v>
      </c>
    </row>
    <row r="429" spans="1:12" ht="25.5">
      <c r="A429" s="10">
        <v>335</v>
      </c>
      <c r="B429" s="5">
        <v>340075116</v>
      </c>
      <c r="C429" s="5" t="s">
        <v>1218</v>
      </c>
      <c r="D429" s="5">
        <v>1989</v>
      </c>
      <c r="E429" s="5">
        <v>1</v>
      </c>
      <c r="F429" s="6">
        <v>1478</v>
      </c>
      <c r="G429" s="5">
        <v>100</v>
      </c>
      <c r="H429" s="6">
        <v>1478</v>
      </c>
      <c r="I429" s="6">
        <v>0</v>
      </c>
      <c r="J429" s="10" t="s">
        <v>2816</v>
      </c>
      <c r="K429" s="10" t="s">
        <v>2918</v>
      </c>
      <c r="L429" s="10" t="s">
        <v>2816</v>
      </c>
    </row>
    <row r="430" spans="1:12" ht="25.5">
      <c r="A430" s="10">
        <v>336</v>
      </c>
      <c r="B430" s="5">
        <v>340075117</v>
      </c>
      <c r="C430" s="5" t="s">
        <v>1219</v>
      </c>
      <c r="D430" s="5">
        <v>1989</v>
      </c>
      <c r="E430" s="5">
        <v>1</v>
      </c>
      <c r="F430" s="6">
        <v>3978</v>
      </c>
      <c r="G430" s="5">
        <v>100</v>
      </c>
      <c r="H430" s="6">
        <v>3978</v>
      </c>
      <c r="I430" s="6">
        <v>0</v>
      </c>
      <c r="J430" s="10" t="s">
        <v>2816</v>
      </c>
      <c r="K430" s="10" t="s">
        <v>2918</v>
      </c>
      <c r="L430" s="10" t="s">
        <v>2816</v>
      </c>
    </row>
    <row r="431" spans="1:12" ht="25.5">
      <c r="A431" s="10">
        <v>337</v>
      </c>
      <c r="B431" s="5">
        <v>340075494</v>
      </c>
      <c r="C431" s="5" t="s">
        <v>1220</v>
      </c>
      <c r="D431" s="5">
        <v>1986</v>
      </c>
      <c r="E431" s="5">
        <v>1</v>
      </c>
      <c r="F431" s="6">
        <v>1479</v>
      </c>
      <c r="G431" s="5">
        <v>100</v>
      </c>
      <c r="H431" s="6">
        <v>1479</v>
      </c>
      <c r="I431" s="6">
        <v>0</v>
      </c>
      <c r="J431" s="10" t="s">
        <v>2816</v>
      </c>
      <c r="K431" s="10" t="s">
        <v>2918</v>
      </c>
      <c r="L431" s="10" t="s">
        <v>2816</v>
      </c>
    </row>
    <row r="432" spans="1:12" ht="25.5">
      <c r="A432" s="10">
        <v>338</v>
      </c>
      <c r="B432" s="5">
        <v>340075495</v>
      </c>
      <c r="C432" s="5" t="s">
        <v>1221</v>
      </c>
      <c r="D432" s="5">
        <v>1990</v>
      </c>
      <c r="E432" s="5">
        <v>1</v>
      </c>
      <c r="F432" s="6">
        <v>1818</v>
      </c>
      <c r="G432" s="5">
        <v>93</v>
      </c>
      <c r="H432" s="6">
        <v>1697.8</v>
      </c>
      <c r="I432" s="6">
        <v>120.2</v>
      </c>
      <c r="J432" s="10" t="s">
        <v>2816</v>
      </c>
      <c r="K432" s="10" t="s">
        <v>2918</v>
      </c>
      <c r="L432" s="10" t="s">
        <v>2816</v>
      </c>
    </row>
    <row r="433" spans="1:12" ht="25.5">
      <c r="A433" s="10">
        <v>339</v>
      </c>
      <c r="B433" s="5">
        <v>340075496</v>
      </c>
      <c r="C433" s="5" t="s">
        <v>1222</v>
      </c>
      <c r="D433" s="5">
        <v>1987</v>
      </c>
      <c r="E433" s="5">
        <v>1</v>
      </c>
      <c r="F433" s="6">
        <v>11223</v>
      </c>
      <c r="G433" s="5">
        <v>100</v>
      </c>
      <c r="H433" s="6">
        <v>11223</v>
      </c>
      <c r="I433" s="6">
        <v>0</v>
      </c>
      <c r="J433" s="10" t="s">
        <v>2816</v>
      </c>
      <c r="K433" s="10" t="s">
        <v>2918</v>
      </c>
      <c r="L433" s="10" t="s">
        <v>2816</v>
      </c>
    </row>
    <row r="434" spans="1:12" ht="25.5">
      <c r="A434" s="10">
        <v>340</v>
      </c>
      <c r="B434" s="5">
        <v>340075620</v>
      </c>
      <c r="C434" s="5" t="s">
        <v>1223</v>
      </c>
      <c r="D434" s="5">
        <v>1938</v>
      </c>
      <c r="E434" s="5">
        <v>1</v>
      </c>
      <c r="F434" s="6">
        <v>0</v>
      </c>
      <c r="G434" s="5" t="s">
        <v>9</v>
      </c>
      <c r="H434" s="6">
        <v>0</v>
      </c>
      <c r="I434" s="6">
        <v>0</v>
      </c>
      <c r="J434" s="10" t="s">
        <v>2816</v>
      </c>
      <c r="K434" s="10" t="s">
        <v>2918</v>
      </c>
      <c r="L434" s="10" t="s">
        <v>2816</v>
      </c>
    </row>
    <row r="435" spans="1:12">
      <c r="A435" s="106" t="s">
        <v>1863</v>
      </c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8"/>
    </row>
    <row r="436" spans="1:12">
      <c r="A436" s="106" t="s">
        <v>1601</v>
      </c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8"/>
    </row>
    <row r="437" spans="1:12" ht="25.5">
      <c r="A437" s="10">
        <v>341</v>
      </c>
      <c r="B437" s="5">
        <v>340075165</v>
      </c>
      <c r="C437" s="5" t="s">
        <v>1178</v>
      </c>
      <c r="D437" s="5">
        <v>1995</v>
      </c>
      <c r="E437" s="5">
        <v>1</v>
      </c>
      <c r="F437" s="6">
        <v>9910</v>
      </c>
      <c r="G437" s="5">
        <v>60</v>
      </c>
      <c r="H437" s="6">
        <v>5920.46</v>
      </c>
      <c r="I437" s="6">
        <v>3989.54</v>
      </c>
      <c r="J437" s="10" t="s">
        <v>2816</v>
      </c>
      <c r="K437" s="10" t="s">
        <v>2918</v>
      </c>
      <c r="L437" s="10" t="s">
        <v>2816</v>
      </c>
    </row>
    <row r="438" spans="1:12" ht="25.5">
      <c r="A438" s="10">
        <v>342</v>
      </c>
      <c r="B438" s="5">
        <v>340075166</v>
      </c>
      <c r="C438" s="5" t="s">
        <v>1224</v>
      </c>
      <c r="D438" s="5">
        <v>1995</v>
      </c>
      <c r="E438" s="5">
        <v>1</v>
      </c>
      <c r="F438" s="6">
        <v>1476</v>
      </c>
      <c r="G438" s="5">
        <v>60</v>
      </c>
      <c r="H438" s="6">
        <v>882.29</v>
      </c>
      <c r="I438" s="6">
        <v>593.71</v>
      </c>
      <c r="J438" s="10" t="s">
        <v>2816</v>
      </c>
      <c r="K438" s="10" t="s">
        <v>2918</v>
      </c>
      <c r="L438" s="10" t="s">
        <v>2816</v>
      </c>
    </row>
    <row r="439" spans="1:12" ht="25.5">
      <c r="A439" s="10">
        <v>343</v>
      </c>
      <c r="B439" s="5">
        <v>340075267</v>
      </c>
      <c r="C439" s="5" t="s">
        <v>1225</v>
      </c>
      <c r="D439" s="5">
        <v>1995</v>
      </c>
      <c r="E439" s="5">
        <v>1</v>
      </c>
      <c r="F439" s="6">
        <v>1815</v>
      </c>
      <c r="G439" s="5">
        <v>100</v>
      </c>
      <c r="H439" s="6">
        <v>1815</v>
      </c>
      <c r="I439" s="6">
        <v>0</v>
      </c>
      <c r="J439" s="10" t="s">
        <v>2816</v>
      </c>
      <c r="K439" s="10" t="s">
        <v>2918</v>
      </c>
      <c r="L439" s="10" t="s">
        <v>2816</v>
      </c>
    </row>
    <row r="440" spans="1:12" ht="25.5">
      <c r="A440" s="10">
        <v>344</v>
      </c>
      <c r="B440" s="5">
        <v>340075268</v>
      </c>
      <c r="C440" s="5" t="s">
        <v>1226</v>
      </c>
      <c r="D440" s="5">
        <v>1995</v>
      </c>
      <c r="E440" s="5">
        <v>7</v>
      </c>
      <c r="F440" s="6">
        <v>1658</v>
      </c>
      <c r="G440" s="5">
        <v>100</v>
      </c>
      <c r="H440" s="6">
        <v>1658</v>
      </c>
      <c r="I440" s="6">
        <v>0</v>
      </c>
      <c r="J440" s="10" t="s">
        <v>2816</v>
      </c>
      <c r="K440" s="10" t="s">
        <v>2918</v>
      </c>
      <c r="L440" s="10" t="s">
        <v>2816</v>
      </c>
    </row>
    <row r="441" spans="1:12" ht="25.5">
      <c r="A441" s="10">
        <v>345</v>
      </c>
      <c r="B441" s="5">
        <v>340075275</v>
      </c>
      <c r="C441" s="5" t="s">
        <v>1227</v>
      </c>
      <c r="D441" s="5">
        <v>1995</v>
      </c>
      <c r="E441" s="5">
        <v>3</v>
      </c>
      <c r="F441" s="6">
        <v>590</v>
      </c>
      <c r="G441" s="5">
        <v>100</v>
      </c>
      <c r="H441" s="6">
        <v>590</v>
      </c>
      <c r="I441" s="6">
        <v>0</v>
      </c>
      <c r="J441" s="10" t="s">
        <v>2816</v>
      </c>
      <c r="K441" s="10" t="s">
        <v>2918</v>
      </c>
      <c r="L441" s="10" t="s">
        <v>2816</v>
      </c>
    </row>
    <row r="442" spans="1:12" ht="25.5">
      <c r="A442" s="10">
        <v>346</v>
      </c>
      <c r="B442" s="5">
        <v>340075945</v>
      </c>
      <c r="C442" s="5" t="s">
        <v>1228</v>
      </c>
      <c r="D442" s="5">
        <v>2003</v>
      </c>
      <c r="E442" s="5">
        <v>1</v>
      </c>
      <c r="F442" s="6">
        <v>33750</v>
      </c>
      <c r="G442" s="5">
        <v>89</v>
      </c>
      <c r="H442" s="6">
        <v>30162.11</v>
      </c>
      <c r="I442" s="6">
        <v>3587.89</v>
      </c>
      <c r="J442" s="10" t="s">
        <v>2816</v>
      </c>
      <c r="K442" s="10" t="s">
        <v>2918</v>
      </c>
      <c r="L442" s="10" t="s">
        <v>2816</v>
      </c>
    </row>
    <row r="443" spans="1:12">
      <c r="A443" s="114" t="s">
        <v>1229</v>
      </c>
      <c r="B443" s="115"/>
      <c r="C443" s="115"/>
      <c r="D443" s="115"/>
      <c r="E443" s="115"/>
      <c r="F443" s="115"/>
      <c r="G443" s="115"/>
      <c r="H443" s="115"/>
      <c r="I443" s="115"/>
      <c r="J443" s="115"/>
      <c r="K443" s="115"/>
      <c r="L443" s="116"/>
    </row>
    <row r="444" spans="1:12">
      <c r="A444" s="106" t="s">
        <v>1864</v>
      </c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8"/>
    </row>
    <row r="445" spans="1:12" ht="165.75">
      <c r="A445" s="10">
        <v>347</v>
      </c>
      <c r="B445" s="26">
        <v>330030211</v>
      </c>
      <c r="C445" s="5" t="s">
        <v>1230</v>
      </c>
      <c r="D445" s="5">
        <v>1994</v>
      </c>
      <c r="E445" s="5">
        <v>1</v>
      </c>
      <c r="F445" s="6">
        <v>43712</v>
      </c>
      <c r="G445" s="5">
        <v>100</v>
      </c>
      <c r="H445" s="6">
        <v>43712</v>
      </c>
      <c r="I445" s="6">
        <v>0</v>
      </c>
      <c r="J445" s="10" t="s">
        <v>1231</v>
      </c>
      <c r="K445" s="10" t="s">
        <v>2550</v>
      </c>
      <c r="L445" s="10" t="s">
        <v>2734</v>
      </c>
    </row>
    <row r="446" spans="1:12">
      <c r="A446" s="106" t="s">
        <v>1865</v>
      </c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8"/>
    </row>
    <row r="447" spans="1:12" ht="140.25">
      <c r="A447" s="10">
        <v>348</v>
      </c>
      <c r="B447" s="10"/>
      <c r="C447" s="10" t="s">
        <v>1232</v>
      </c>
      <c r="D447" s="10">
        <v>1989</v>
      </c>
      <c r="E447" s="10"/>
      <c r="F447" s="6">
        <v>752547</v>
      </c>
      <c r="G447" s="6"/>
      <c r="H447" s="6">
        <v>752547</v>
      </c>
      <c r="I447" s="6">
        <v>0</v>
      </c>
      <c r="J447" s="10" t="s">
        <v>1866</v>
      </c>
      <c r="K447" s="10" t="s">
        <v>2551</v>
      </c>
      <c r="L447" s="10" t="s">
        <v>2825</v>
      </c>
    </row>
    <row r="448" spans="1:12" ht="140.25">
      <c r="A448" s="10">
        <v>349</v>
      </c>
      <c r="B448" s="10"/>
      <c r="C448" s="10" t="s">
        <v>1233</v>
      </c>
      <c r="D448" s="10">
        <v>1989</v>
      </c>
      <c r="E448" s="10"/>
      <c r="F448" s="6">
        <v>1625994.42</v>
      </c>
      <c r="G448" s="6"/>
      <c r="H448" s="6">
        <v>1222697.73</v>
      </c>
      <c r="I448" s="6">
        <v>403296.69</v>
      </c>
      <c r="J448" s="10" t="s">
        <v>1867</v>
      </c>
      <c r="K448" s="10" t="s">
        <v>2552</v>
      </c>
      <c r="L448" s="10" t="s">
        <v>2233</v>
      </c>
    </row>
    <row r="449" spans="1:12" ht="127.5">
      <c r="A449" s="10">
        <v>350</v>
      </c>
      <c r="B449" s="10"/>
      <c r="C449" s="10" t="s">
        <v>1234</v>
      </c>
      <c r="D449" s="10">
        <v>1989</v>
      </c>
      <c r="E449" s="10"/>
      <c r="F449" s="6">
        <v>1344095.37</v>
      </c>
      <c r="G449" s="6"/>
      <c r="H449" s="6">
        <v>687718.23</v>
      </c>
      <c r="I449" s="6">
        <v>656377.14</v>
      </c>
      <c r="J449" s="10" t="s">
        <v>1868</v>
      </c>
      <c r="K449" s="10" t="s">
        <v>2553</v>
      </c>
      <c r="L449" s="10" t="s">
        <v>2825</v>
      </c>
    </row>
    <row r="450" spans="1:12" ht="15" customHeight="1">
      <c r="A450" s="106" t="s">
        <v>1653</v>
      </c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8"/>
    </row>
    <row r="451" spans="1:12" ht="163.5" customHeight="1">
      <c r="A451" s="10">
        <v>351</v>
      </c>
      <c r="B451" s="5">
        <v>320095010</v>
      </c>
      <c r="C451" s="5" t="s">
        <v>1235</v>
      </c>
      <c r="D451" s="5">
        <v>1976</v>
      </c>
      <c r="E451" s="5">
        <v>1</v>
      </c>
      <c r="F451" s="6">
        <v>85594.1</v>
      </c>
      <c r="G451" s="5">
        <v>37</v>
      </c>
      <c r="H451" s="46">
        <v>32078.2</v>
      </c>
      <c r="I451" s="46">
        <v>53515.9</v>
      </c>
      <c r="J451" s="10" t="s">
        <v>1869</v>
      </c>
      <c r="K451" s="10" t="s">
        <v>2554</v>
      </c>
      <c r="L451" s="10" t="s">
        <v>2735</v>
      </c>
    </row>
    <row r="452" spans="1:12" ht="16.5" customHeight="1">
      <c r="A452" s="106" t="s">
        <v>1870</v>
      </c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8"/>
    </row>
    <row r="453" spans="1:12" ht="75" customHeight="1">
      <c r="A453" s="10">
        <v>352</v>
      </c>
      <c r="B453" s="26">
        <v>330030162</v>
      </c>
      <c r="C453" s="5" t="s">
        <v>1236</v>
      </c>
      <c r="D453" s="10">
        <v>1958</v>
      </c>
      <c r="E453" s="10" t="s">
        <v>1115</v>
      </c>
      <c r="F453" s="6">
        <v>0</v>
      </c>
      <c r="G453" s="5"/>
      <c r="H453" s="6">
        <v>0</v>
      </c>
      <c r="I453" s="6">
        <v>0</v>
      </c>
      <c r="J453" s="10" t="s">
        <v>2816</v>
      </c>
      <c r="K453" s="10" t="s">
        <v>2725</v>
      </c>
      <c r="L453" s="10" t="s">
        <v>2816</v>
      </c>
    </row>
    <row r="454" spans="1:12" ht="69.75" customHeight="1">
      <c r="A454" s="10">
        <v>353</v>
      </c>
      <c r="B454" s="26">
        <v>330030156</v>
      </c>
      <c r="C454" s="5" t="s">
        <v>1237</v>
      </c>
      <c r="D454" s="5">
        <v>1970</v>
      </c>
      <c r="E454" s="5" t="s">
        <v>15</v>
      </c>
      <c r="F454" s="6">
        <v>0</v>
      </c>
      <c r="G454" s="5"/>
      <c r="H454" s="6">
        <v>0</v>
      </c>
      <c r="I454" s="6">
        <v>0</v>
      </c>
      <c r="J454" s="10" t="s">
        <v>2816</v>
      </c>
      <c r="K454" s="10" t="s">
        <v>2725</v>
      </c>
      <c r="L454" s="10" t="s">
        <v>2816</v>
      </c>
    </row>
    <row r="455" spans="1:12" ht="12.75" customHeight="1">
      <c r="A455" s="106" t="s">
        <v>1871</v>
      </c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8"/>
    </row>
    <row r="456" spans="1:12" ht="88.5" customHeight="1">
      <c r="A456" s="10">
        <v>354</v>
      </c>
      <c r="B456" s="26">
        <v>330030144</v>
      </c>
      <c r="C456" s="10" t="s">
        <v>1238</v>
      </c>
      <c r="D456" s="10">
        <v>1977</v>
      </c>
      <c r="E456" s="10" t="s">
        <v>27</v>
      </c>
      <c r="F456" s="6">
        <v>0</v>
      </c>
      <c r="G456" s="5"/>
      <c r="H456" s="6">
        <v>0</v>
      </c>
      <c r="I456" s="6">
        <v>0</v>
      </c>
      <c r="J456" s="10" t="s">
        <v>2816</v>
      </c>
      <c r="K456" s="10" t="s">
        <v>2725</v>
      </c>
      <c r="L456" s="10" t="s">
        <v>2816</v>
      </c>
    </row>
    <row r="457" spans="1:12" ht="21.75" customHeight="1">
      <c r="A457" s="10">
        <v>355</v>
      </c>
      <c r="B457" s="5">
        <v>330095012</v>
      </c>
      <c r="C457" s="5" t="s">
        <v>1239</v>
      </c>
      <c r="D457" s="5">
        <v>1976</v>
      </c>
      <c r="E457" s="5" t="s">
        <v>30</v>
      </c>
      <c r="F457" s="6">
        <v>59436</v>
      </c>
      <c r="G457" s="5">
        <v>67</v>
      </c>
      <c r="H457" s="46">
        <v>39946.199999999997</v>
      </c>
      <c r="I457" s="46">
        <v>19489.8</v>
      </c>
      <c r="J457" s="10" t="s">
        <v>2816</v>
      </c>
      <c r="K457" s="10" t="s">
        <v>2725</v>
      </c>
      <c r="L457" s="10" t="s">
        <v>2816</v>
      </c>
    </row>
    <row r="458" spans="1:12" ht="23.25" customHeight="1">
      <c r="A458" s="106" t="s">
        <v>1872</v>
      </c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8"/>
    </row>
    <row r="459" spans="1:12" ht="28.5" customHeight="1">
      <c r="A459" s="10">
        <v>356</v>
      </c>
      <c r="B459" s="26">
        <v>340075950</v>
      </c>
      <c r="C459" s="5" t="s">
        <v>1240</v>
      </c>
      <c r="D459" s="5">
        <v>2003</v>
      </c>
      <c r="E459" s="5">
        <v>1</v>
      </c>
      <c r="F459" s="6">
        <v>23200</v>
      </c>
      <c r="G459" s="5">
        <v>72</v>
      </c>
      <c r="H459" s="6">
        <v>16812.88</v>
      </c>
      <c r="I459" s="6">
        <v>6387.12</v>
      </c>
      <c r="J459" s="10" t="s">
        <v>2816</v>
      </c>
      <c r="K459" s="10" t="s">
        <v>2918</v>
      </c>
      <c r="L459" s="10" t="s">
        <v>2816</v>
      </c>
    </row>
    <row r="460" spans="1:12" ht="26.25" customHeight="1">
      <c r="A460" s="10">
        <v>357</v>
      </c>
      <c r="B460" s="26">
        <v>340075957</v>
      </c>
      <c r="C460" s="5" t="s">
        <v>1241</v>
      </c>
      <c r="D460" s="5">
        <v>2003</v>
      </c>
      <c r="E460" s="5">
        <v>1</v>
      </c>
      <c r="F460" s="6">
        <v>24837.5</v>
      </c>
      <c r="G460" s="5">
        <v>81</v>
      </c>
      <c r="H460" s="6">
        <v>20113.29</v>
      </c>
      <c r="I460" s="6">
        <v>4724.21</v>
      </c>
      <c r="J460" s="10" t="s">
        <v>2816</v>
      </c>
      <c r="K460" s="10" t="s">
        <v>2918</v>
      </c>
      <c r="L460" s="10" t="s">
        <v>2816</v>
      </c>
    </row>
    <row r="461" spans="1:12" ht="36.75" customHeight="1">
      <c r="A461" s="10">
        <v>358</v>
      </c>
      <c r="B461" s="26">
        <v>340075972</v>
      </c>
      <c r="C461" s="5" t="s">
        <v>1242</v>
      </c>
      <c r="D461" s="5">
        <v>2004</v>
      </c>
      <c r="E461" s="5">
        <v>1</v>
      </c>
      <c r="F461" s="6">
        <v>35000</v>
      </c>
      <c r="G461" s="5">
        <v>70</v>
      </c>
      <c r="H461" s="6">
        <v>24607.72</v>
      </c>
      <c r="I461" s="6">
        <v>10392.280000000001</v>
      </c>
      <c r="J461" s="10" t="s">
        <v>2816</v>
      </c>
      <c r="K461" s="10" t="s">
        <v>2918</v>
      </c>
      <c r="L461" s="10" t="s">
        <v>2816</v>
      </c>
    </row>
    <row r="462" spans="1:12" ht="22.5" customHeight="1">
      <c r="A462" s="106" t="s">
        <v>1873</v>
      </c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8"/>
    </row>
    <row r="463" spans="1:12" ht="72" customHeight="1">
      <c r="A463" s="10">
        <v>359</v>
      </c>
      <c r="B463" s="5">
        <v>100003690</v>
      </c>
      <c r="C463" s="5" t="s">
        <v>1243</v>
      </c>
      <c r="D463" s="5">
        <v>2003</v>
      </c>
      <c r="E463" s="5">
        <v>1</v>
      </c>
      <c r="F463" s="6">
        <v>260</v>
      </c>
      <c r="G463" s="5">
        <v>37</v>
      </c>
      <c r="H463" s="6">
        <v>97.2</v>
      </c>
      <c r="I463" s="6">
        <v>162.80000000000001</v>
      </c>
      <c r="J463" s="10" t="s">
        <v>2816</v>
      </c>
      <c r="K463" s="10" t="s">
        <v>2918</v>
      </c>
      <c r="L463" s="10" t="s">
        <v>2816</v>
      </c>
    </row>
    <row r="464" spans="1:12" ht="25.5">
      <c r="A464" s="10">
        <v>360</v>
      </c>
      <c r="B464" s="5">
        <v>200000373</v>
      </c>
      <c r="C464" s="5" t="s">
        <v>1244</v>
      </c>
      <c r="D464" s="5" t="s">
        <v>37</v>
      </c>
      <c r="E464" s="5">
        <v>1</v>
      </c>
      <c r="F464" s="6">
        <v>1250</v>
      </c>
      <c r="G464" s="5">
        <v>33</v>
      </c>
      <c r="H464" s="6">
        <v>415.2</v>
      </c>
      <c r="I464" s="6">
        <v>834.8</v>
      </c>
      <c r="J464" s="10" t="s">
        <v>2816</v>
      </c>
      <c r="K464" s="10" t="s">
        <v>2918</v>
      </c>
      <c r="L464" s="10" t="s">
        <v>2816</v>
      </c>
    </row>
    <row r="465" spans="1:12" ht="25.5">
      <c r="A465" s="10">
        <v>361</v>
      </c>
      <c r="B465" s="5">
        <v>200000599</v>
      </c>
      <c r="C465" s="5" t="s">
        <v>1244</v>
      </c>
      <c r="D465" s="5" t="s">
        <v>37</v>
      </c>
      <c r="E465" s="5">
        <v>1</v>
      </c>
      <c r="F465" s="6">
        <v>1250</v>
      </c>
      <c r="G465" s="5">
        <v>33</v>
      </c>
      <c r="H465" s="6">
        <v>415.2</v>
      </c>
      <c r="I465" s="6">
        <v>834.8</v>
      </c>
      <c r="J465" s="10" t="s">
        <v>2816</v>
      </c>
      <c r="K465" s="10" t="s">
        <v>2918</v>
      </c>
      <c r="L465" s="10" t="s">
        <v>2816</v>
      </c>
    </row>
    <row r="466" spans="1:12" ht="25.5">
      <c r="A466" s="10">
        <v>362</v>
      </c>
      <c r="B466" s="5">
        <v>340075791</v>
      </c>
      <c r="C466" s="5" t="s">
        <v>1245</v>
      </c>
      <c r="D466" s="5">
        <v>2001</v>
      </c>
      <c r="E466" s="5">
        <v>1</v>
      </c>
      <c r="F466" s="6">
        <v>537.5</v>
      </c>
      <c r="G466" s="5">
        <v>100</v>
      </c>
      <c r="H466" s="6">
        <v>537.5</v>
      </c>
      <c r="I466" s="46">
        <v>0</v>
      </c>
      <c r="J466" s="10" t="s">
        <v>2816</v>
      </c>
      <c r="K466" s="10" t="s">
        <v>2918</v>
      </c>
      <c r="L466" s="10" t="s">
        <v>2816</v>
      </c>
    </row>
    <row r="467" spans="1:12" ht="25.5">
      <c r="A467" s="10">
        <v>363</v>
      </c>
      <c r="B467" s="5">
        <v>340075943</v>
      </c>
      <c r="C467" s="5" t="s">
        <v>1246</v>
      </c>
      <c r="D467" s="5">
        <v>2003</v>
      </c>
      <c r="E467" s="5">
        <v>1</v>
      </c>
      <c r="F467" s="6">
        <v>12102</v>
      </c>
      <c r="G467" s="5">
        <v>92</v>
      </c>
      <c r="H467" s="6">
        <v>11103.4</v>
      </c>
      <c r="I467" s="6">
        <v>998.6</v>
      </c>
      <c r="J467" s="10" t="s">
        <v>2816</v>
      </c>
      <c r="K467" s="10" t="s">
        <v>2918</v>
      </c>
      <c r="L467" s="10" t="s">
        <v>2816</v>
      </c>
    </row>
    <row r="468" spans="1:12" ht="25.5">
      <c r="A468" s="10">
        <v>364</v>
      </c>
      <c r="B468" s="5">
        <v>340076347</v>
      </c>
      <c r="C468" s="5" t="s">
        <v>1247</v>
      </c>
      <c r="D468" s="5">
        <v>2007</v>
      </c>
      <c r="E468" s="5">
        <v>1</v>
      </c>
      <c r="F468" s="6">
        <v>44830.51</v>
      </c>
      <c r="G468" s="5">
        <v>36</v>
      </c>
      <c r="H468" s="6">
        <v>16015.8</v>
      </c>
      <c r="I468" s="6">
        <v>28814.71</v>
      </c>
      <c r="J468" s="10" t="s">
        <v>2816</v>
      </c>
      <c r="K468" s="10" t="s">
        <v>2918</v>
      </c>
      <c r="L468" s="10" t="s">
        <v>2816</v>
      </c>
    </row>
    <row r="469" spans="1:12">
      <c r="A469" s="114" t="s">
        <v>25</v>
      </c>
      <c r="B469" s="115"/>
      <c r="C469" s="115"/>
      <c r="D469" s="115"/>
      <c r="E469" s="115"/>
      <c r="F469" s="115"/>
      <c r="G469" s="115"/>
      <c r="H469" s="115"/>
      <c r="I469" s="115"/>
      <c r="J469" s="115"/>
      <c r="K469" s="115"/>
      <c r="L469" s="116"/>
    </row>
    <row r="470" spans="1:12" ht="22.5" customHeight="1">
      <c r="A470" s="10">
        <v>365</v>
      </c>
      <c r="B470" s="107" t="s">
        <v>2832</v>
      </c>
      <c r="C470" s="107"/>
      <c r="D470" s="107"/>
      <c r="E470" s="107"/>
      <c r="F470" s="107"/>
      <c r="G470" s="107"/>
      <c r="H470" s="107"/>
      <c r="I470" s="107"/>
      <c r="J470" s="107"/>
      <c r="K470" s="107"/>
      <c r="L470" s="108"/>
    </row>
    <row r="471" spans="1:12" ht="57" customHeight="1">
      <c r="A471" s="31" t="s">
        <v>2297</v>
      </c>
      <c r="B471" s="5">
        <v>200000104</v>
      </c>
      <c r="C471" s="5" t="s">
        <v>2830</v>
      </c>
      <c r="D471" s="5">
        <v>1968</v>
      </c>
      <c r="E471" s="5">
        <v>1</v>
      </c>
      <c r="F471" s="6">
        <v>733216</v>
      </c>
      <c r="G471" s="5">
        <v>76</v>
      </c>
      <c r="H471" s="6">
        <v>553882.73</v>
      </c>
      <c r="I471" s="6">
        <f>F471-H471</f>
        <v>179333.27000000002</v>
      </c>
      <c r="J471" s="10" t="s">
        <v>2831</v>
      </c>
      <c r="K471" s="43" t="s">
        <v>2833</v>
      </c>
      <c r="L471" s="10" t="s">
        <v>2737</v>
      </c>
    </row>
    <row r="472" spans="1:12" ht="41.25" customHeight="1">
      <c r="A472" s="31" t="s">
        <v>2298</v>
      </c>
      <c r="B472" s="5">
        <v>200000106</v>
      </c>
      <c r="C472" s="5" t="s">
        <v>1248</v>
      </c>
      <c r="D472" s="5">
        <v>1968</v>
      </c>
      <c r="E472" s="5">
        <v>1</v>
      </c>
      <c r="F472" s="6">
        <v>0</v>
      </c>
      <c r="G472" s="5" t="s">
        <v>9</v>
      </c>
      <c r="H472" s="6">
        <v>0</v>
      </c>
      <c r="I472" s="6">
        <f>F472-H472</f>
        <v>0</v>
      </c>
      <c r="J472" s="10" t="s">
        <v>2826</v>
      </c>
      <c r="K472" s="43" t="s">
        <v>2834</v>
      </c>
      <c r="L472" s="10" t="s">
        <v>2737</v>
      </c>
    </row>
    <row r="473" spans="1:12" ht="59.25" customHeight="1">
      <c r="A473" s="31" t="s">
        <v>2299</v>
      </c>
      <c r="B473" s="5">
        <v>200000107</v>
      </c>
      <c r="C473" s="5" t="s">
        <v>1249</v>
      </c>
      <c r="D473" s="5">
        <v>1968</v>
      </c>
      <c r="E473" s="5">
        <v>1</v>
      </c>
      <c r="F473" s="6">
        <v>0</v>
      </c>
      <c r="G473" s="5" t="s">
        <v>9</v>
      </c>
      <c r="H473" s="6">
        <v>0</v>
      </c>
      <c r="I473" s="6">
        <f>F473-H473</f>
        <v>0</v>
      </c>
      <c r="J473" s="10" t="s">
        <v>2827</v>
      </c>
      <c r="K473" s="43" t="s">
        <v>2835</v>
      </c>
      <c r="L473" s="10" t="s">
        <v>2737</v>
      </c>
    </row>
    <row r="474" spans="1:12" ht="62.25" customHeight="1">
      <c r="A474" s="31" t="s">
        <v>2300</v>
      </c>
      <c r="B474" s="5">
        <v>200000108</v>
      </c>
      <c r="C474" s="5" t="s">
        <v>1250</v>
      </c>
      <c r="D474" s="5">
        <v>1968</v>
      </c>
      <c r="E474" s="5">
        <v>1</v>
      </c>
      <c r="F474" s="6">
        <v>0</v>
      </c>
      <c r="G474" s="5" t="s">
        <v>9</v>
      </c>
      <c r="H474" s="6">
        <v>0</v>
      </c>
      <c r="I474" s="6">
        <f>F474-H474</f>
        <v>0</v>
      </c>
      <c r="J474" s="10" t="s">
        <v>2828</v>
      </c>
      <c r="K474" s="43" t="s">
        <v>2836</v>
      </c>
      <c r="L474" s="10" t="s">
        <v>2737</v>
      </c>
    </row>
    <row r="475" spans="1:12" ht="42.75" customHeight="1">
      <c r="A475" s="31" t="s">
        <v>2301</v>
      </c>
      <c r="B475" s="5">
        <v>200000109</v>
      </c>
      <c r="C475" s="5" t="s">
        <v>1250</v>
      </c>
      <c r="D475" s="5">
        <v>1968</v>
      </c>
      <c r="E475" s="5">
        <v>1</v>
      </c>
      <c r="F475" s="6">
        <v>0</v>
      </c>
      <c r="G475" s="5" t="s">
        <v>9</v>
      </c>
      <c r="H475" s="6">
        <v>0</v>
      </c>
      <c r="I475" s="6">
        <f>F475-H475</f>
        <v>0</v>
      </c>
      <c r="J475" s="10" t="s">
        <v>2829</v>
      </c>
      <c r="K475" s="43" t="s">
        <v>2837</v>
      </c>
      <c r="L475" s="10" t="s">
        <v>2737</v>
      </c>
    </row>
    <row r="476" spans="1:12" ht="48.75" customHeight="1">
      <c r="A476" s="10">
        <v>366</v>
      </c>
      <c r="B476" s="107" t="s">
        <v>1874</v>
      </c>
      <c r="C476" s="107"/>
      <c r="D476" s="107"/>
      <c r="E476" s="107"/>
      <c r="F476" s="107"/>
      <c r="G476" s="107"/>
      <c r="H476" s="107"/>
      <c r="I476" s="107"/>
      <c r="J476" s="107"/>
      <c r="K476" s="107"/>
      <c r="L476" s="108"/>
    </row>
    <row r="477" spans="1:12" ht="48" customHeight="1">
      <c r="A477" s="31" t="s">
        <v>2302</v>
      </c>
      <c r="B477" s="5">
        <v>200000112</v>
      </c>
      <c r="C477" s="5" t="s">
        <v>1251</v>
      </c>
      <c r="D477" s="5">
        <v>1964</v>
      </c>
      <c r="E477" s="5" t="s">
        <v>50</v>
      </c>
      <c r="F477" s="6">
        <v>27448</v>
      </c>
      <c r="G477" s="5">
        <v>100</v>
      </c>
      <c r="H477" s="6">
        <v>27448</v>
      </c>
      <c r="I477" s="6">
        <f t="shared" ref="I477:I490" si="1">F477-H477</f>
        <v>0</v>
      </c>
      <c r="J477" s="43" t="s">
        <v>2838</v>
      </c>
      <c r="K477" s="43" t="s">
        <v>2839</v>
      </c>
      <c r="L477" s="10" t="s">
        <v>2816</v>
      </c>
    </row>
    <row r="478" spans="1:12" ht="43.5" customHeight="1">
      <c r="A478" s="31" t="s">
        <v>2303</v>
      </c>
      <c r="B478" s="5">
        <v>200000113</v>
      </c>
      <c r="C478" s="5" t="s">
        <v>1251</v>
      </c>
      <c r="D478" s="5">
        <v>1966</v>
      </c>
      <c r="E478" s="5" t="s">
        <v>18</v>
      </c>
      <c r="F478" s="6">
        <v>64844</v>
      </c>
      <c r="G478" s="5">
        <v>100</v>
      </c>
      <c r="H478" s="6">
        <v>64844</v>
      </c>
      <c r="I478" s="6">
        <f t="shared" si="1"/>
        <v>0</v>
      </c>
      <c r="J478" s="43" t="s">
        <v>2838</v>
      </c>
      <c r="K478" s="43" t="s">
        <v>2839</v>
      </c>
      <c r="L478" s="10" t="s">
        <v>2816</v>
      </c>
    </row>
    <row r="479" spans="1:12" ht="49.5" customHeight="1">
      <c r="A479" s="31" t="s">
        <v>2304</v>
      </c>
      <c r="B479" s="5">
        <v>200000114</v>
      </c>
      <c r="C479" s="5" t="s">
        <v>1252</v>
      </c>
      <c r="D479" s="5">
        <v>1962</v>
      </c>
      <c r="E479" s="5" t="s">
        <v>51</v>
      </c>
      <c r="F479" s="6">
        <v>42682</v>
      </c>
      <c r="G479" s="5">
        <v>100</v>
      </c>
      <c r="H479" s="6">
        <v>42682</v>
      </c>
      <c r="I479" s="6">
        <f t="shared" si="1"/>
        <v>0</v>
      </c>
      <c r="J479" s="43" t="s">
        <v>2838</v>
      </c>
      <c r="K479" s="43" t="s">
        <v>2839</v>
      </c>
      <c r="L479" s="10" t="s">
        <v>2816</v>
      </c>
    </row>
    <row r="480" spans="1:12" ht="60.75" customHeight="1">
      <c r="A480" s="31" t="s">
        <v>2305</v>
      </c>
      <c r="B480" s="5">
        <v>200000115</v>
      </c>
      <c r="C480" s="5" t="s">
        <v>1251</v>
      </c>
      <c r="D480" s="5">
        <v>1979</v>
      </c>
      <c r="E480" s="5" t="s">
        <v>47</v>
      </c>
      <c r="F480" s="6">
        <v>134672</v>
      </c>
      <c r="G480" s="5">
        <v>79</v>
      </c>
      <c r="H480" s="6">
        <v>106232.16</v>
      </c>
      <c r="I480" s="6">
        <f t="shared" si="1"/>
        <v>28439.839999999997</v>
      </c>
      <c r="J480" s="43" t="s">
        <v>2838</v>
      </c>
      <c r="K480" s="43" t="s">
        <v>2839</v>
      </c>
      <c r="L480" s="10" t="s">
        <v>2816</v>
      </c>
    </row>
    <row r="481" spans="1:12" ht="38.25">
      <c r="A481" s="31" t="s">
        <v>2306</v>
      </c>
      <c r="B481" s="5">
        <v>200000116</v>
      </c>
      <c r="C481" s="5" t="s">
        <v>1251</v>
      </c>
      <c r="D481" s="5">
        <v>1981</v>
      </c>
      <c r="E481" s="5" t="s">
        <v>48</v>
      </c>
      <c r="F481" s="6">
        <v>56192</v>
      </c>
      <c r="G481" s="5">
        <v>70</v>
      </c>
      <c r="H481" s="6">
        <v>39159.25</v>
      </c>
      <c r="I481" s="6">
        <f t="shared" si="1"/>
        <v>17032.75</v>
      </c>
      <c r="J481" s="43" t="s">
        <v>2838</v>
      </c>
      <c r="K481" s="43" t="s">
        <v>2839</v>
      </c>
      <c r="L481" s="10" t="s">
        <v>2816</v>
      </c>
    </row>
    <row r="482" spans="1:12" ht="38.25">
      <c r="A482" s="31" t="s">
        <v>2307</v>
      </c>
      <c r="B482" s="5">
        <v>200000117</v>
      </c>
      <c r="C482" s="5" t="s">
        <v>1253</v>
      </c>
      <c r="D482" s="5">
        <v>1962</v>
      </c>
      <c r="E482" s="5" t="s">
        <v>60</v>
      </c>
      <c r="F482" s="6">
        <v>9727</v>
      </c>
      <c r="G482" s="5">
        <v>100</v>
      </c>
      <c r="H482" s="6">
        <v>9727</v>
      </c>
      <c r="I482" s="6">
        <f t="shared" si="1"/>
        <v>0</v>
      </c>
      <c r="J482" s="43" t="s">
        <v>2838</v>
      </c>
      <c r="K482" s="43" t="s">
        <v>2839</v>
      </c>
      <c r="L482" s="10" t="s">
        <v>2816</v>
      </c>
    </row>
    <row r="483" spans="1:12" ht="44.25" customHeight="1">
      <c r="A483" s="31" t="s">
        <v>2308</v>
      </c>
      <c r="B483" s="5">
        <v>200000118</v>
      </c>
      <c r="C483" s="5" t="s">
        <v>1254</v>
      </c>
      <c r="D483" s="5">
        <v>1972</v>
      </c>
      <c r="E483" s="5" t="s">
        <v>79</v>
      </c>
      <c r="F483" s="6">
        <v>54153</v>
      </c>
      <c r="G483" s="5">
        <v>78</v>
      </c>
      <c r="H483" s="6">
        <v>42166.64</v>
      </c>
      <c r="I483" s="6">
        <f t="shared" si="1"/>
        <v>11986.36</v>
      </c>
      <c r="J483" s="43" t="s">
        <v>2838</v>
      </c>
      <c r="K483" s="43" t="s">
        <v>2839</v>
      </c>
      <c r="L483" s="10" t="s">
        <v>2816</v>
      </c>
    </row>
    <row r="484" spans="1:12" ht="38.25">
      <c r="A484" s="31" t="s">
        <v>2309</v>
      </c>
      <c r="B484" s="5">
        <v>200000119</v>
      </c>
      <c r="C484" s="5" t="s">
        <v>1251</v>
      </c>
      <c r="D484" s="5">
        <v>1981</v>
      </c>
      <c r="E484" s="5" t="s">
        <v>79</v>
      </c>
      <c r="F484" s="6">
        <v>132608</v>
      </c>
      <c r="G484" s="5">
        <v>74</v>
      </c>
      <c r="H484" s="6">
        <v>97676.85</v>
      </c>
      <c r="I484" s="6">
        <f t="shared" si="1"/>
        <v>34931.149999999994</v>
      </c>
      <c r="J484" s="43" t="s">
        <v>2838</v>
      </c>
      <c r="K484" s="43" t="s">
        <v>2839</v>
      </c>
      <c r="L484" s="10" t="s">
        <v>2816</v>
      </c>
    </row>
    <row r="485" spans="1:12" ht="38.25">
      <c r="A485" s="31" t="s">
        <v>2310</v>
      </c>
      <c r="B485" s="5">
        <v>200000120</v>
      </c>
      <c r="C485" s="5" t="s">
        <v>1255</v>
      </c>
      <c r="D485" s="5">
        <v>1972</v>
      </c>
      <c r="E485" s="5" t="s">
        <v>17</v>
      </c>
      <c r="F485" s="6">
        <v>244319</v>
      </c>
      <c r="G485" s="5">
        <v>98</v>
      </c>
      <c r="H485" s="6">
        <v>240562.27</v>
      </c>
      <c r="I485" s="6">
        <f t="shared" si="1"/>
        <v>3756.7300000000105</v>
      </c>
      <c r="J485" s="43" t="s">
        <v>2838</v>
      </c>
      <c r="K485" s="43" t="s">
        <v>2839</v>
      </c>
      <c r="L485" s="10" t="s">
        <v>2816</v>
      </c>
    </row>
    <row r="486" spans="1:12" ht="38.25">
      <c r="A486" s="31" t="s">
        <v>2311</v>
      </c>
      <c r="B486" s="5">
        <v>200000121</v>
      </c>
      <c r="C486" s="5" t="s">
        <v>1256</v>
      </c>
      <c r="D486" s="5">
        <v>1972</v>
      </c>
      <c r="E486" s="5" t="s">
        <v>17</v>
      </c>
      <c r="F486" s="6">
        <v>164700</v>
      </c>
      <c r="G486" s="5">
        <v>97</v>
      </c>
      <c r="H486" s="6">
        <v>159566.26999999999</v>
      </c>
      <c r="I486" s="6">
        <f t="shared" si="1"/>
        <v>5133.7300000000105</v>
      </c>
      <c r="J486" s="43" t="s">
        <v>2838</v>
      </c>
      <c r="K486" s="43" t="s">
        <v>2839</v>
      </c>
      <c r="L486" s="10" t="s">
        <v>2816</v>
      </c>
    </row>
    <row r="487" spans="1:12" ht="38.25">
      <c r="A487" s="31" t="s">
        <v>2312</v>
      </c>
      <c r="B487" s="5">
        <v>200000122</v>
      </c>
      <c r="C487" s="5" t="s">
        <v>1252</v>
      </c>
      <c r="D487" s="5">
        <v>1983</v>
      </c>
      <c r="E487" s="5" t="s">
        <v>47</v>
      </c>
      <c r="F487" s="6">
        <v>116174</v>
      </c>
      <c r="G487" s="5">
        <v>74</v>
      </c>
      <c r="H487" s="6">
        <v>85831.47</v>
      </c>
      <c r="I487" s="6">
        <f t="shared" si="1"/>
        <v>30342.53</v>
      </c>
      <c r="J487" s="43" t="s">
        <v>2838</v>
      </c>
      <c r="K487" s="43" t="s">
        <v>2839</v>
      </c>
      <c r="L487" s="10" t="s">
        <v>2816</v>
      </c>
    </row>
    <row r="488" spans="1:12" ht="38.25">
      <c r="A488" s="31" t="s">
        <v>2313</v>
      </c>
      <c r="B488" s="5">
        <v>200000123</v>
      </c>
      <c r="C488" s="5" t="s">
        <v>1257</v>
      </c>
      <c r="D488" s="5">
        <v>1978</v>
      </c>
      <c r="E488" s="5" t="s">
        <v>60</v>
      </c>
      <c r="F488" s="6">
        <v>97650</v>
      </c>
      <c r="G488" s="5">
        <v>77</v>
      </c>
      <c r="H488" s="6">
        <v>75271.199999999997</v>
      </c>
      <c r="I488" s="6">
        <f t="shared" si="1"/>
        <v>22378.800000000003</v>
      </c>
      <c r="J488" s="43" t="s">
        <v>2838</v>
      </c>
      <c r="K488" s="43" t="s">
        <v>2839</v>
      </c>
      <c r="L488" s="10" t="s">
        <v>2816</v>
      </c>
    </row>
    <row r="489" spans="1:12" ht="51">
      <c r="A489" s="31" t="s">
        <v>2314</v>
      </c>
      <c r="B489" s="5">
        <v>200000532</v>
      </c>
      <c r="C489" s="5" t="s">
        <v>1258</v>
      </c>
      <c r="D489" s="5">
        <v>1981</v>
      </c>
      <c r="E489" s="5" t="s">
        <v>187</v>
      </c>
      <c r="F489" s="6">
        <v>0</v>
      </c>
      <c r="G489" s="5" t="s">
        <v>9</v>
      </c>
      <c r="H489" s="6">
        <v>0</v>
      </c>
      <c r="I489" s="6">
        <f t="shared" si="1"/>
        <v>0</v>
      </c>
      <c r="J489" s="43" t="s">
        <v>2838</v>
      </c>
      <c r="K489" s="43" t="s">
        <v>2839</v>
      </c>
      <c r="L489" s="10" t="s">
        <v>2816</v>
      </c>
    </row>
    <row r="490" spans="1:12" ht="51">
      <c r="A490" s="31" t="s">
        <v>2315</v>
      </c>
      <c r="B490" s="5">
        <v>200000094</v>
      </c>
      <c r="C490" s="5" t="s">
        <v>1259</v>
      </c>
      <c r="D490" s="5">
        <v>1981</v>
      </c>
      <c r="E490" s="5" t="s">
        <v>1260</v>
      </c>
      <c r="F490" s="6">
        <v>0</v>
      </c>
      <c r="G490" s="5" t="s">
        <v>9</v>
      </c>
      <c r="H490" s="6">
        <v>0</v>
      </c>
      <c r="I490" s="6">
        <f t="shared" si="1"/>
        <v>0</v>
      </c>
      <c r="J490" s="43" t="s">
        <v>2838</v>
      </c>
      <c r="K490" s="43" t="s">
        <v>2839</v>
      </c>
      <c r="L490" s="10" t="s">
        <v>2816</v>
      </c>
    </row>
    <row r="491" spans="1:12" ht="30.75" customHeight="1">
      <c r="A491" s="10">
        <v>367</v>
      </c>
      <c r="B491" s="107" t="s">
        <v>1875</v>
      </c>
      <c r="C491" s="107"/>
      <c r="D491" s="107"/>
      <c r="E491" s="107"/>
      <c r="F491" s="107"/>
      <c r="G491" s="107"/>
      <c r="H491" s="107"/>
      <c r="I491" s="107"/>
      <c r="J491" s="107"/>
      <c r="K491" s="107"/>
      <c r="L491" s="108"/>
    </row>
    <row r="492" spans="1:12" ht="58.5" customHeight="1">
      <c r="A492" s="31" t="s">
        <v>2316</v>
      </c>
      <c r="B492" s="5">
        <v>200000072</v>
      </c>
      <c r="C492" s="5" t="s">
        <v>1261</v>
      </c>
      <c r="D492" s="5">
        <v>1966</v>
      </c>
      <c r="E492" s="5">
        <v>1</v>
      </c>
      <c r="F492" s="6">
        <v>37717</v>
      </c>
      <c r="G492" s="5">
        <v>100</v>
      </c>
      <c r="H492" s="6">
        <v>37717</v>
      </c>
      <c r="I492" s="6">
        <v>0</v>
      </c>
      <c r="J492" s="43" t="s">
        <v>2840</v>
      </c>
      <c r="K492" s="43" t="s">
        <v>2841</v>
      </c>
      <c r="L492" s="10" t="s">
        <v>2816</v>
      </c>
    </row>
    <row r="493" spans="1:12" ht="32.25" customHeight="1">
      <c r="A493" s="106" t="s">
        <v>1876</v>
      </c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8"/>
    </row>
    <row r="494" spans="1:12" ht="39" customHeight="1">
      <c r="A494" s="10">
        <v>368</v>
      </c>
      <c r="B494" s="5">
        <v>200000073</v>
      </c>
      <c r="C494" s="5" t="s">
        <v>1262</v>
      </c>
      <c r="D494" s="5">
        <v>1966</v>
      </c>
      <c r="E494" s="5" t="s">
        <v>1263</v>
      </c>
      <c r="F494" s="6">
        <v>167557</v>
      </c>
      <c r="G494" s="5">
        <v>86</v>
      </c>
      <c r="H494" s="6">
        <v>144088.37</v>
      </c>
      <c r="I494" s="6">
        <v>23468.63</v>
      </c>
      <c r="J494" s="43" t="s">
        <v>2842</v>
      </c>
      <c r="K494" s="43" t="s">
        <v>2843</v>
      </c>
      <c r="L494" s="10" t="s">
        <v>2816</v>
      </c>
    </row>
    <row r="495" spans="1:12" ht="35.25" customHeight="1">
      <c r="A495" s="10">
        <v>369</v>
      </c>
      <c r="B495" s="107" t="s">
        <v>1877</v>
      </c>
      <c r="C495" s="107"/>
      <c r="D495" s="107"/>
      <c r="E495" s="107"/>
      <c r="F495" s="107"/>
      <c r="G495" s="107"/>
      <c r="H495" s="107"/>
      <c r="I495" s="107"/>
      <c r="J495" s="107"/>
      <c r="K495" s="107"/>
      <c r="L495" s="108"/>
    </row>
    <row r="496" spans="1:12" ht="25.5">
      <c r="A496" s="31" t="s">
        <v>2317</v>
      </c>
      <c r="B496" s="5">
        <v>200000054</v>
      </c>
      <c r="C496" s="5" t="s">
        <v>1264</v>
      </c>
      <c r="D496" s="5">
        <v>1963</v>
      </c>
      <c r="E496" s="5">
        <v>57</v>
      </c>
      <c r="F496" s="6">
        <v>0</v>
      </c>
      <c r="G496" s="5" t="s">
        <v>9</v>
      </c>
      <c r="H496" s="6">
        <v>0</v>
      </c>
      <c r="I496" s="6">
        <v>0</v>
      </c>
      <c r="J496" s="43" t="s">
        <v>2844</v>
      </c>
      <c r="K496" s="43" t="s">
        <v>2845</v>
      </c>
      <c r="L496" s="10" t="s">
        <v>2736</v>
      </c>
    </row>
    <row r="497" spans="1:12" ht="66.75" customHeight="1">
      <c r="A497" s="31" t="s">
        <v>2318</v>
      </c>
      <c r="B497" s="5">
        <v>200000055</v>
      </c>
      <c r="C497" s="5" t="s">
        <v>1265</v>
      </c>
      <c r="D497" s="5">
        <v>1981</v>
      </c>
      <c r="E497" s="5">
        <v>28</v>
      </c>
      <c r="F497" s="6">
        <v>0</v>
      </c>
      <c r="G497" s="5" t="s">
        <v>9</v>
      </c>
      <c r="H497" s="6">
        <v>0</v>
      </c>
      <c r="I497" s="6">
        <v>0</v>
      </c>
      <c r="J497" s="43" t="s">
        <v>2844</v>
      </c>
      <c r="K497" s="43" t="s">
        <v>2845</v>
      </c>
      <c r="L497" s="10" t="s">
        <v>2736</v>
      </c>
    </row>
    <row r="498" spans="1:12" ht="54.75" customHeight="1">
      <c r="A498" s="31" t="s">
        <v>2319</v>
      </c>
      <c r="B498" s="5">
        <v>200000133</v>
      </c>
      <c r="C498" s="5" t="s">
        <v>1266</v>
      </c>
      <c r="D498" s="5">
        <v>1968</v>
      </c>
      <c r="E498" s="5">
        <v>386.6</v>
      </c>
      <c r="F498" s="6">
        <v>18695</v>
      </c>
      <c r="G498" s="5">
        <v>69</v>
      </c>
      <c r="H498" s="6">
        <v>12970.07</v>
      </c>
      <c r="I498" s="6">
        <v>5724.93</v>
      </c>
      <c r="J498" s="43" t="s">
        <v>2844</v>
      </c>
      <c r="K498" s="43" t="s">
        <v>2845</v>
      </c>
      <c r="L498" s="10" t="s">
        <v>2736</v>
      </c>
    </row>
    <row r="499" spans="1:12" ht="69.75" customHeight="1">
      <c r="A499" s="31" t="s">
        <v>2320</v>
      </c>
      <c r="B499" s="5">
        <v>200000134</v>
      </c>
      <c r="C499" s="5" t="s">
        <v>1267</v>
      </c>
      <c r="D499" s="5">
        <v>1965</v>
      </c>
      <c r="E499" s="5">
        <v>610</v>
      </c>
      <c r="F499" s="6">
        <v>14617</v>
      </c>
      <c r="G499" s="5">
        <v>99</v>
      </c>
      <c r="H499" s="6">
        <v>14521.73</v>
      </c>
      <c r="I499" s="6">
        <v>95.27</v>
      </c>
      <c r="J499" s="43" t="s">
        <v>2844</v>
      </c>
      <c r="K499" s="43" t="s">
        <v>2845</v>
      </c>
      <c r="L499" s="10" t="s">
        <v>2736</v>
      </c>
    </row>
    <row r="500" spans="1:12" ht="48.75" customHeight="1">
      <c r="A500" s="31" t="s">
        <v>2321</v>
      </c>
      <c r="B500" s="5">
        <v>200000135</v>
      </c>
      <c r="C500" s="5" t="s">
        <v>1268</v>
      </c>
      <c r="D500" s="5">
        <v>1968</v>
      </c>
      <c r="E500" s="5">
        <v>38</v>
      </c>
      <c r="F500" s="6">
        <v>17006</v>
      </c>
      <c r="G500" s="5">
        <v>100</v>
      </c>
      <c r="H500" s="6">
        <v>17006</v>
      </c>
      <c r="I500" s="6">
        <v>0</v>
      </c>
      <c r="J500" s="43" t="s">
        <v>2844</v>
      </c>
      <c r="K500" s="43" t="s">
        <v>2845</v>
      </c>
      <c r="L500" s="10" t="s">
        <v>2736</v>
      </c>
    </row>
    <row r="501" spans="1:12" ht="38.25">
      <c r="A501" s="31" t="s">
        <v>2322</v>
      </c>
      <c r="B501" s="5">
        <v>200000136</v>
      </c>
      <c r="C501" s="5" t="s">
        <v>1269</v>
      </c>
      <c r="D501" s="5">
        <v>1968</v>
      </c>
      <c r="E501" s="5">
        <v>38.5</v>
      </c>
      <c r="F501" s="6">
        <v>17229</v>
      </c>
      <c r="G501" s="5">
        <v>100</v>
      </c>
      <c r="H501" s="6">
        <v>17229</v>
      </c>
      <c r="I501" s="6">
        <v>0</v>
      </c>
      <c r="J501" s="43" t="s">
        <v>2844</v>
      </c>
      <c r="K501" s="43" t="s">
        <v>2845</v>
      </c>
      <c r="L501" s="10" t="s">
        <v>2736</v>
      </c>
    </row>
    <row r="502" spans="1:12" ht="36.75" customHeight="1">
      <c r="A502" s="31" t="s">
        <v>2323</v>
      </c>
      <c r="B502" s="5">
        <v>200000137</v>
      </c>
      <c r="C502" s="5" t="s">
        <v>1270</v>
      </c>
      <c r="D502" s="5">
        <v>1997</v>
      </c>
      <c r="E502" s="5">
        <v>38.5</v>
      </c>
      <c r="F502" s="6">
        <v>499641</v>
      </c>
      <c r="G502" s="5">
        <v>29</v>
      </c>
      <c r="H502" s="6">
        <v>142728.75</v>
      </c>
      <c r="I502" s="6">
        <v>356912.25</v>
      </c>
      <c r="J502" s="43" t="s">
        <v>2844</v>
      </c>
      <c r="K502" s="43" t="s">
        <v>2845</v>
      </c>
      <c r="L502" s="10" t="s">
        <v>2736</v>
      </c>
    </row>
    <row r="503" spans="1:12" ht="51">
      <c r="A503" s="31" t="s">
        <v>2324</v>
      </c>
      <c r="B503" s="5">
        <v>200000533</v>
      </c>
      <c r="C503" s="5" t="s">
        <v>1271</v>
      </c>
      <c r="D503" s="5">
        <v>1981</v>
      </c>
      <c r="E503" s="5">
        <v>10</v>
      </c>
      <c r="F503" s="6">
        <v>0</v>
      </c>
      <c r="G503" s="5" t="s">
        <v>9</v>
      </c>
      <c r="H503" s="6">
        <v>0</v>
      </c>
      <c r="I503" s="6">
        <v>0</v>
      </c>
      <c r="J503" s="43" t="s">
        <v>2844</v>
      </c>
      <c r="K503" s="43" t="s">
        <v>2845</v>
      </c>
      <c r="L503" s="10" t="s">
        <v>2736</v>
      </c>
    </row>
    <row r="504" spans="1:12" ht="51">
      <c r="A504" s="31" t="s">
        <v>2325</v>
      </c>
      <c r="B504" s="5">
        <v>200000536</v>
      </c>
      <c r="C504" s="5" t="s">
        <v>1272</v>
      </c>
      <c r="D504" s="5">
        <v>1981</v>
      </c>
      <c r="E504" s="5">
        <v>106</v>
      </c>
      <c r="F504" s="6">
        <v>0</v>
      </c>
      <c r="G504" s="5" t="s">
        <v>9</v>
      </c>
      <c r="H504" s="6">
        <v>0</v>
      </c>
      <c r="I504" s="6">
        <v>0</v>
      </c>
      <c r="J504" s="43" t="s">
        <v>2844</v>
      </c>
      <c r="K504" s="43" t="s">
        <v>2845</v>
      </c>
      <c r="L504" s="10" t="s">
        <v>2736</v>
      </c>
    </row>
    <row r="505" spans="1:12">
      <c r="A505" s="106" t="s">
        <v>1878</v>
      </c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8"/>
    </row>
    <row r="506" spans="1:12" ht="114.75">
      <c r="A506" s="10">
        <v>371</v>
      </c>
      <c r="B506" s="5">
        <v>200000047</v>
      </c>
      <c r="C506" s="5" t="s">
        <v>1273</v>
      </c>
      <c r="D506" s="5">
        <v>1973</v>
      </c>
      <c r="E506" s="5">
        <v>1</v>
      </c>
      <c r="F506" s="6">
        <v>0</v>
      </c>
      <c r="G506" s="5" t="s">
        <v>9</v>
      </c>
      <c r="H506" s="6">
        <v>0</v>
      </c>
      <c r="I506" s="6">
        <v>0</v>
      </c>
      <c r="J506" s="10" t="s">
        <v>1887</v>
      </c>
      <c r="K506" s="10" t="s">
        <v>2555</v>
      </c>
      <c r="L506" s="10" t="s">
        <v>2740</v>
      </c>
    </row>
    <row r="507" spans="1:12" ht="127.5">
      <c r="A507" s="10">
        <v>372</v>
      </c>
      <c r="B507" s="5">
        <v>200000050</v>
      </c>
      <c r="C507" s="5" t="s">
        <v>1274</v>
      </c>
      <c r="D507" s="5">
        <v>1973</v>
      </c>
      <c r="E507" s="5">
        <v>1</v>
      </c>
      <c r="F507" s="6">
        <v>0</v>
      </c>
      <c r="G507" s="5" t="s">
        <v>9</v>
      </c>
      <c r="H507" s="6">
        <v>0</v>
      </c>
      <c r="I507" s="6">
        <v>0</v>
      </c>
      <c r="J507" s="10" t="s">
        <v>1886</v>
      </c>
      <c r="K507" s="10" t="s">
        <v>2556</v>
      </c>
      <c r="L507" s="10" t="s">
        <v>2740</v>
      </c>
    </row>
    <row r="508" spans="1:12" ht="140.25">
      <c r="A508" s="10">
        <v>373</v>
      </c>
      <c r="B508" s="5">
        <v>200000051</v>
      </c>
      <c r="C508" s="5" t="s">
        <v>1275</v>
      </c>
      <c r="D508" s="5">
        <v>1973</v>
      </c>
      <c r="E508" s="5">
        <v>1</v>
      </c>
      <c r="F508" s="6">
        <v>0</v>
      </c>
      <c r="G508" s="5" t="s">
        <v>9</v>
      </c>
      <c r="H508" s="6">
        <v>0</v>
      </c>
      <c r="I508" s="6">
        <v>0</v>
      </c>
      <c r="J508" s="10" t="s">
        <v>1885</v>
      </c>
      <c r="K508" s="10" t="s">
        <v>2557</v>
      </c>
      <c r="L508" s="10" t="s">
        <v>2740</v>
      </c>
    </row>
    <row r="509" spans="1:12" ht="153">
      <c r="A509" s="10">
        <v>374</v>
      </c>
      <c r="B509" s="5" t="s">
        <v>1276</v>
      </c>
      <c r="C509" s="5" t="s">
        <v>2240</v>
      </c>
      <c r="D509" s="5">
        <v>1973</v>
      </c>
      <c r="E509" s="5">
        <v>1</v>
      </c>
      <c r="F509" s="6">
        <v>0</v>
      </c>
      <c r="G509" s="5" t="s">
        <v>9</v>
      </c>
      <c r="H509" s="6">
        <v>0</v>
      </c>
      <c r="I509" s="6">
        <v>0</v>
      </c>
      <c r="J509" s="10" t="s">
        <v>1884</v>
      </c>
      <c r="K509" s="10" t="s">
        <v>2558</v>
      </c>
      <c r="L509" s="10" t="s">
        <v>2740</v>
      </c>
    </row>
    <row r="510" spans="1:12" ht="170.25" customHeight="1">
      <c r="A510" s="10">
        <v>375</v>
      </c>
      <c r="B510" s="5">
        <v>200000554</v>
      </c>
      <c r="C510" s="5" t="s">
        <v>1277</v>
      </c>
      <c r="D510" s="5">
        <v>1973</v>
      </c>
      <c r="E510" s="5">
        <v>2</v>
      </c>
      <c r="F510" s="6">
        <v>0</v>
      </c>
      <c r="G510" s="5" t="s">
        <v>9</v>
      </c>
      <c r="H510" s="6">
        <v>0</v>
      </c>
      <c r="I510" s="6">
        <v>0</v>
      </c>
      <c r="J510" s="10" t="s">
        <v>1883</v>
      </c>
      <c r="K510" s="10" t="s">
        <v>2559</v>
      </c>
      <c r="L510" s="10" t="s">
        <v>2740</v>
      </c>
    </row>
    <row r="511" spans="1:12" ht="44.25" customHeight="1">
      <c r="A511" s="10">
        <v>376</v>
      </c>
      <c r="B511" s="107" t="s">
        <v>1879</v>
      </c>
      <c r="C511" s="107"/>
      <c r="D511" s="107"/>
      <c r="E511" s="107"/>
      <c r="F511" s="107"/>
      <c r="G511" s="107"/>
      <c r="H511" s="107"/>
      <c r="I511" s="107"/>
      <c r="J511" s="107"/>
      <c r="K511" s="107"/>
      <c r="L511" s="108"/>
    </row>
    <row r="512" spans="1:12" ht="25.5">
      <c r="A512" s="31" t="s">
        <v>2326</v>
      </c>
      <c r="B512" s="5">
        <v>200000641</v>
      </c>
      <c r="C512" s="5" t="s">
        <v>1278</v>
      </c>
      <c r="D512" s="5">
        <v>1956</v>
      </c>
      <c r="E512" s="5" t="s">
        <v>1279</v>
      </c>
      <c r="F512" s="6">
        <v>0</v>
      </c>
      <c r="G512" s="5" t="s">
        <v>9</v>
      </c>
      <c r="H512" s="6">
        <v>0</v>
      </c>
      <c r="I512" s="6">
        <v>0</v>
      </c>
      <c r="J512" s="43" t="s">
        <v>2846</v>
      </c>
      <c r="K512" s="43" t="s">
        <v>2847</v>
      </c>
      <c r="L512" s="10" t="s">
        <v>2740</v>
      </c>
    </row>
    <row r="513" spans="1:12" ht="38.25">
      <c r="A513" s="31" t="s">
        <v>2327</v>
      </c>
      <c r="B513" s="5">
        <v>200000642</v>
      </c>
      <c r="C513" s="5" t="s">
        <v>1280</v>
      </c>
      <c r="D513" s="5">
        <v>1988</v>
      </c>
      <c r="E513" s="5" t="s">
        <v>1281</v>
      </c>
      <c r="F513" s="6">
        <v>18000</v>
      </c>
      <c r="G513" s="5">
        <v>47</v>
      </c>
      <c r="H513" s="6">
        <v>8475</v>
      </c>
      <c r="I513" s="6">
        <v>9525</v>
      </c>
      <c r="J513" s="43" t="s">
        <v>2846</v>
      </c>
      <c r="K513" s="43" t="s">
        <v>2847</v>
      </c>
      <c r="L513" s="10" t="s">
        <v>2740</v>
      </c>
    </row>
    <row r="514" spans="1:12" ht="25.5">
      <c r="A514" s="31" t="s">
        <v>2328</v>
      </c>
      <c r="B514" s="5">
        <v>200000043</v>
      </c>
      <c r="C514" s="5" t="s">
        <v>1239</v>
      </c>
      <c r="D514" s="5">
        <v>1947</v>
      </c>
      <c r="E514" s="5" t="s">
        <v>1282</v>
      </c>
      <c r="F514" s="6">
        <v>270899</v>
      </c>
      <c r="G514" s="5">
        <v>90</v>
      </c>
      <c r="H514" s="6">
        <v>243492.76</v>
      </c>
      <c r="I514" s="6">
        <v>27406.240000000002</v>
      </c>
      <c r="J514" s="43" t="s">
        <v>2846</v>
      </c>
      <c r="K514" s="43" t="s">
        <v>2847</v>
      </c>
      <c r="L514" s="10" t="s">
        <v>2740</v>
      </c>
    </row>
    <row r="515" spans="1:12" ht="25.5">
      <c r="A515" s="31" t="s">
        <v>2329</v>
      </c>
      <c r="B515" s="5">
        <v>340076407</v>
      </c>
      <c r="C515" s="5" t="s">
        <v>1283</v>
      </c>
      <c r="D515" s="5">
        <v>2007</v>
      </c>
      <c r="E515" s="5">
        <v>1</v>
      </c>
      <c r="F515" s="6">
        <v>14237.29</v>
      </c>
      <c r="G515" s="5">
        <v>39</v>
      </c>
      <c r="H515" s="6">
        <v>5537.84</v>
      </c>
      <c r="I515" s="6">
        <v>8699.4500000000007</v>
      </c>
      <c r="J515" s="43" t="s">
        <v>2846</v>
      </c>
      <c r="K515" s="43" t="s">
        <v>2847</v>
      </c>
      <c r="L515" s="10" t="s">
        <v>2740</v>
      </c>
    </row>
    <row r="516" spans="1:12">
      <c r="A516" s="106" t="s">
        <v>1880</v>
      </c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8"/>
    </row>
    <row r="517" spans="1:12" ht="25.5">
      <c r="A517" s="10">
        <v>377</v>
      </c>
      <c r="B517" s="5">
        <v>340075947</v>
      </c>
      <c r="C517" s="5" t="s">
        <v>1284</v>
      </c>
      <c r="D517" s="5">
        <v>2003</v>
      </c>
      <c r="E517" s="5">
        <v>1</v>
      </c>
      <c r="F517" s="6">
        <v>67750</v>
      </c>
      <c r="G517" s="5">
        <v>92</v>
      </c>
      <c r="H517" s="6">
        <v>62125.8</v>
      </c>
      <c r="I517" s="6">
        <f>F517-H517</f>
        <v>5624.1999999999971</v>
      </c>
      <c r="J517" s="10" t="s">
        <v>2816</v>
      </c>
      <c r="K517" s="10" t="s">
        <v>2918</v>
      </c>
      <c r="L517" s="10" t="s">
        <v>2816</v>
      </c>
    </row>
    <row r="518" spans="1:12" ht="31.5" customHeight="1">
      <c r="A518" s="10">
        <v>378</v>
      </c>
      <c r="B518" s="5">
        <v>340076452</v>
      </c>
      <c r="C518" s="5" t="s">
        <v>1285</v>
      </c>
      <c r="D518" s="5">
        <v>2007</v>
      </c>
      <c r="E518" s="5">
        <v>1</v>
      </c>
      <c r="F518" s="6">
        <v>143220.34</v>
      </c>
      <c r="G518" s="5" t="s">
        <v>9</v>
      </c>
      <c r="H518" s="6">
        <v>0</v>
      </c>
      <c r="I518" s="6">
        <f>F518-H518</f>
        <v>143220.34</v>
      </c>
      <c r="J518" s="10" t="s">
        <v>2816</v>
      </c>
      <c r="K518" s="10" t="s">
        <v>2918</v>
      </c>
      <c r="L518" s="10" t="s">
        <v>2816</v>
      </c>
    </row>
    <row r="519" spans="1:12" ht="18.75" customHeight="1">
      <c r="A519" s="114" t="s">
        <v>8</v>
      </c>
      <c r="B519" s="115"/>
      <c r="C519" s="115"/>
      <c r="D519" s="115"/>
      <c r="E519" s="115"/>
      <c r="F519" s="115"/>
      <c r="G519" s="115"/>
      <c r="H519" s="115"/>
      <c r="I519" s="115"/>
      <c r="J519" s="115"/>
      <c r="K519" s="115"/>
      <c r="L519" s="116"/>
    </row>
    <row r="520" spans="1:12" ht="26.25" customHeight="1">
      <c r="A520" s="106" t="s">
        <v>1881</v>
      </c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8"/>
    </row>
    <row r="521" spans="1:12" ht="38.25">
      <c r="A521" s="10">
        <v>379</v>
      </c>
      <c r="B521" s="5">
        <v>200000349</v>
      </c>
      <c r="C521" s="5" t="s">
        <v>1286</v>
      </c>
      <c r="D521" s="5">
        <v>1961</v>
      </c>
      <c r="E521" s="5" t="s">
        <v>1287</v>
      </c>
      <c r="F521" s="6">
        <v>107874.5</v>
      </c>
      <c r="G521" s="5">
        <v>96</v>
      </c>
      <c r="H521" s="6">
        <v>103020.16</v>
      </c>
      <c r="I521" s="6">
        <v>4854.34</v>
      </c>
      <c r="J521" s="10" t="s">
        <v>2816</v>
      </c>
      <c r="K521" s="10" t="s">
        <v>2725</v>
      </c>
      <c r="L521" s="10" t="s">
        <v>2816</v>
      </c>
    </row>
    <row r="522" spans="1:12">
      <c r="A522" s="106" t="s">
        <v>1882</v>
      </c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8"/>
    </row>
    <row r="523" spans="1:12" ht="39.75" customHeight="1">
      <c r="A523" s="10">
        <v>380</v>
      </c>
      <c r="B523" s="5">
        <v>200000569</v>
      </c>
      <c r="C523" s="5" t="s">
        <v>1288</v>
      </c>
      <c r="D523" s="5">
        <v>2000</v>
      </c>
      <c r="E523" s="5">
        <v>1</v>
      </c>
      <c r="F523" s="6">
        <v>12883.33</v>
      </c>
      <c r="G523" s="5">
        <v>100</v>
      </c>
      <c r="H523" s="6">
        <v>12883.33</v>
      </c>
      <c r="I523" s="6">
        <v>0</v>
      </c>
      <c r="J523" s="10" t="s">
        <v>2816</v>
      </c>
      <c r="K523" s="10" t="s">
        <v>2918</v>
      </c>
      <c r="L523" s="10" t="s">
        <v>2816</v>
      </c>
    </row>
    <row r="524" spans="1:12" ht="25.5">
      <c r="A524" s="10">
        <v>381</v>
      </c>
      <c r="B524" s="5">
        <v>200000572</v>
      </c>
      <c r="C524" s="5" t="s">
        <v>1289</v>
      </c>
      <c r="D524" s="5">
        <v>1987</v>
      </c>
      <c r="E524" s="5">
        <v>1</v>
      </c>
      <c r="F524" s="6">
        <v>0</v>
      </c>
      <c r="G524" s="5" t="s">
        <v>9</v>
      </c>
      <c r="H524" s="6">
        <v>0</v>
      </c>
      <c r="I524" s="6">
        <v>0</v>
      </c>
      <c r="J524" s="10" t="s">
        <v>2816</v>
      </c>
      <c r="K524" s="10" t="s">
        <v>2918</v>
      </c>
      <c r="L524" s="10" t="s">
        <v>2816</v>
      </c>
    </row>
    <row r="525" spans="1:12" ht="25.5">
      <c r="A525" s="10">
        <v>382</v>
      </c>
      <c r="B525" s="5">
        <v>340076409</v>
      </c>
      <c r="C525" s="5" t="s">
        <v>1290</v>
      </c>
      <c r="D525" s="5">
        <v>2007</v>
      </c>
      <c r="E525" s="5">
        <v>1</v>
      </c>
      <c r="F525" s="6">
        <v>49406.78</v>
      </c>
      <c r="G525" s="5">
        <v>39</v>
      </c>
      <c r="H525" s="6">
        <v>19217.52</v>
      </c>
      <c r="I525" s="6">
        <v>30189.26</v>
      </c>
      <c r="J525" s="10" t="s">
        <v>2816</v>
      </c>
      <c r="K525" s="10" t="s">
        <v>2918</v>
      </c>
      <c r="L525" s="10" t="s">
        <v>2816</v>
      </c>
    </row>
    <row r="526" spans="1:12">
      <c r="A526" s="114" t="s">
        <v>10</v>
      </c>
      <c r="B526" s="115"/>
      <c r="C526" s="115"/>
      <c r="D526" s="115"/>
      <c r="E526" s="115"/>
      <c r="F526" s="115"/>
      <c r="G526" s="115"/>
      <c r="H526" s="115"/>
      <c r="I526" s="115"/>
      <c r="J526" s="115"/>
      <c r="K526" s="115"/>
      <c r="L526" s="116"/>
    </row>
    <row r="527" spans="1:12" ht="39.75" customHeight="1">
      <c r="A527" s="10">
        <v>383</v>
      </c>
      <c r="B527" s="107" t="s">
        <v>1888</v>
      </c>
      <c r="C527" s="107"/>
      <c r="D527" s="107"/>
      <c r="E527" s="107"/>
      <c r="F527" s="107"/>
      <c r="G527" s="107"/>
      <c r="H527" s="107"/>
      <c r="I527" s="107"/>
      <c r="J527" s="107"/>
      <c r="K527" s="107"/>
      <c r="L527" s="108"/>
    </row>
    <row r="528" spans="1:12" ht="50.25" customHeight="1">
      <c r="A528" s="31" t="s">
        <v>2330</v>
      </c>
      <c r="B528" s="7">
        <v>848</v>
      </c>
      <c r="C528" s="8" t="s">
        <v>1291</v>
      </c>
      <c r="D528" s="9">
        <v>1988</v>
      </c>
      <c r="E528" s="7">
        <v>1</v>
      </c>
      <c r="F528" s="6">
        <v>236800</v>
      </c>
      <c r="G528" s="5">
        <v>44</v>
      </c>
      <c r="H528" s="6">
        <v>104586.7</v>
      </c>
      <c r="I528" s="6">
        <f>F528-H528</f>
        <v>132213.29999999999</v>
      </c>
      <c r="J528" s="43" t="s">
        <v>2848</v>
      </c>
      <c r="K528" s="43" t="s">
        <v>2849</v>
      </c>
      <c r="L528" s="10" t="s">
        <v>2748</v>
      </c>
    </row>
    <row r="529" spans="1:12" ht="63.75">
      <c r="A529" s="31" t="s">
        <v>2331</v>
      </c>
      <c r="B529" s="7">
        <v>849</v>
      </c>
      <c r="C529" s="8" t="s">
        <v>1292</v>
      </c>
      <c r="D529" s="9">
        <v>1988</v>
      </c>
      <c r="E529" s="7" t="s">
        <v>1293</v>
      </c>
      <c r="F529" s="6">
        <v>96000</v>
      </c>
      <c r="G529" s="5">
        <v>42</v>
      </c>
      <c r="H529" s="6">
        <v>40360</v>
      </c>
      <c r="I529" s="6">
        <f>F529-H529</f>
        <v>55640</v>
      </c>
      <c r="J529" s="43" t="s">
        <v>2848</v>
      </c>
      <c r="K529" s="43" t="s">
        <v>2849</v>
      </c>
      <c r="L529" s="10" t="s">
        <v>2748</v>
      </c>
    </row>
    <row r="530" spans="1:12" ht="25.5">
      <c r="A530" s="31" t="s">
        <v>2332</v>
      </c>
      <c r="B530" s="7">
        <v>846</v>
      </c>
      <c r="C530" s="8" t="s">
        <v>1294</v>
      </c>
      <c r="D530" s="9">
        <v>1988</v>
      </c>
      <c r="E530" s="7">
        <v>1</v>
      </c>
      <c r="F530" s="6">
        <v>163500</v>
      </c>
      <c r="G530" s="5">
        <v>44</v>
      </c>
      <c r="H530" s="6">
        <v>72212.5</v>
      </c>
      <c r="I530" s="6">
        <f>F530-H530</f>
        <v>91287.5</v>
      </c>
      <c r="J530" s="43" t="s">
        <v>2848</v>
      </c>
      <c r="K530" s="43" t="s">
        <v>2849</v>
      </c>
      <c r="L530" s="10" t="s">
        <v>2748</v>
      </c>
    </row>
    <row r="531" spans="1:12">
      <c r="A531" s="10">
        <v>384</v>
      </c>
      <c r="B531" s="107" t="s">
        <v>1889</v>
      </c>
      <c r="C531" s="107"/>
      <c r="D531" s="107"/>
      <c r="E531" s="107"/>
      <c r="F531" s="107"/>
      <c r="G531" s="107"/>
      <c r="H531" s="107"/>
      <c r="I531" s="107"/>
      <c r="J531" s="107"/>
      <c r="K531" s="107"/>
      <c r="L531" s="108"/>
    </row>
    <row r="532" spans="1:12">
      <c r="A532" s="106" t="s">
        <v>1710</v>
      </c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8"/>
    </row>
    <row r="533" spans="1:12" ht="25.5">
      <c r="A533" s="31" t="s">
        <v>2333</v>
      </c>
      <c r="B533" s="7">
        <v>453</v>
      </c>
      <c r="C533" s="8" t="s">
        <v>1295</v>
      </c>
      <c r="D533" s="9">
        <v>1988</v>
      </c>
      <c r="E533" s="7">
        <v>2</v>
      </c>
      <c r="F533" s="6">
        <v>78197</v>
      </c>
      <c r="G533" s="5">
        <v>44</v>
      </c>
      <c r="H533" s="6">
        <v>34703.64</v>
      </c>
      <c r="I533" s="6">
        <f t="shared" ref="I533:I560" si="2">F533-H533</f>
        <v>43493.36</v>
      </c>
      <c r="J533" s="10" t="s">
        <v>2816</v>
      </c>
      <c r="K533" s="10" t="s">
        <v>2918</v>
      </c>
      <c r="L533" s="10" t="s">
        <v>2816</v>
      </c>
    </row>
    <row r="534" spans="1:12" ht="15" customHeight="1">
      <c r="A534" s="31" t="s">
        <v>2334</v>
      </c>
      <c r="B534" s="7">
        <v>454</v>
      </c>
      <c r="C534" s="8" t="s">
        <v>1296</v>
      </c>
      <c r="D534" s="9">
        <v>1988</v>
      </c>
      <c r="E534" s="7">
        <v>2</v>
      </c>
      <c r="F534" s="6">
        <v>3985.2</v>
      </c>
      <c r="G534" s="5">
        <v>100</v>
      </c>
      <c r="H534" s="6">
        <v>3985.2</v>
      </c>
      <c r="I534" s="6">
        <f t="shared" si="2"/>
        <v>0</v>
      </c>
      <c r="J534" s="10" t="s">
        <v>2816</v>
      </c>
      <c r="K534" s="10" t="s">
        <v>2918</v>
      </c>
      <c r="L534" s="10" t="s">
        <v>2816</v>
      </c>
    </row>
    <row r="535" spans="1:12" ht="37.5" customHeight="1">
      <c r="A535" s="31" t="s">
        <v>2335</v>
      </c>
      <c r="B535" s="7">
        <v>456</v>
      </c>
      <c r="C535" s="8" t="s">
        <v>1297</v>
      </c>
      <c r="D535" s="9">
        <v>1988</v>
      </c>
      <c r="E535" s="7">
        <v>1</v>
      </c>
      <c r="F535" s="6">
        <v>32932.839999999997</v>
      </c>
      <c r="G535" s="5">
        <v>78</v>
      </c>
      <c r="H535" s="6">
        <v>25801.35</v>
      </c>
      <c r="I535" s="6">
        <f t="shared" si="2"/>
        <v>7131.489999999998</v>
      </c>
      <c r="J535" s="10" t="s">
        <v>2816</v>
      </c>
      <c r="K535" s="10" t="s">
        <v>2918</v>
      </c>
      <c r="L535" s="10" t="s">
        <v>2816</v>
      </c>
    </row>
    <row r="536" spans="1:12" ht="53.25" customHeight="1">
      <c r="A536" s="31" t="s">
        <v>2336</v>
      </c>
      <c r="B536" s="7">
        <v>460</v>
      </c>
      <c r="C536" s="8" t="s">
        <v>1298</v>
      </c>
      <c r="D536" s="9">
        <v>1988</v>
      </c>
      <c r="E536" s="7">
        <v>4</v>
      </c>
      <c r="F536" s="6">
        <v>276249</v>
      </c>
      <c r="G536" s="5">
        <v>46</v>
      </c>
      <c r="H536" s="6">
        <v>127752.42</v>
      </c>
      <c r="I536" s="6">
        <f t="shared" si="2"/>
        <v>148496.58000000002</v>
      </c>
      <c r="J536" s="10" t="s">
        <v>2816</v>
      </c>
      <c r="K536" s="10" t="s">
        <v>2918</v>
      </c>
      <c r="L536" s="10" t="s">
        <v>2816</v>
      </c>
    </row>
    <row r="537" spans="1:12" ht="70.5" customHeight="1">
      <c r="A537" s="31" t="s">
        <v>2337</v>
      </c>
      <c r="B537" s="7">
        <v>461</v>
      </c>
      <c r="C537" s="8" t="s">
        <v>1299</v>
      </c>
      <c r="D537" s="9">
        <v>1988</v>
      </c>
      <c r="E537" s="7">
        <v>1</v>
      </c>
      <c r="F537" s="6">
        <v>482923.2</v>
      </c>
      <c r="G537" s="5">
        <v>92</v>
      </c>
      <c r="H537" s="6">
        <v>442931.45</v>
      </c>
      <c r="I537" s="6">
        <f t="shared" si="2"/>
        <v>39991.75</v>
      </c>
      <c r="J537" s="10" t="s">
        <v>2816</v>
      </c>
      <c r="K537" s="10" t="s">
        <v>2918</v>
      </c>
      <c r="L537" s="10" t="s">
        <v>2816</v>
      </c>
    </row>
    <row r="538" spans="1:12" ht="66" customHeight="1">
      <c r="A538" s="31" t="s">
        <v>2338</v>
      </c>
      <c r="B538" s="7">
        <v>652</v>
      </c>
      <c r="C538" s="8" t="s">
        <v>1300</v>
      </c>
      <c r="D538" s="9">
        <v>1988</v>
      </c>
      <c r="E538" s="7">
        <v>1</v>
      </c>
      <c r="F538" s="6">
        <v>44750.16</v>
      </c>
      <c r="G538" s="5">
        <v>100</v>
      </c>
      <c r="H538" s="6">
        <v>44750.16</v>
      </c>
      <c r="I538" s="6">
        <f t="shared" si="2"/>
        <v>0</v>
      </c>
      <c r="J538" s="10" t="s">
        <v>2816</v>
      </c>
      <c r="K538" s="10" t="s">
        <v>2918</v>
      </c>
      <c r="L538" s="10" t="s">
        <v>2816</v>
      </c>
    </row>
    <row r="539" spans="1:12" ht="25.5">
      <c r="A539" s="31" t="s">
        <v>2339</v>
      </c>
      <c r="B539" s="7">
        <v>654</v>
      </c>
      <c r="C539" s="8" t="s">
        <v>1301</v>
      </c>
      <c r="D539" s="9">
        <v>1988</v>
      </c>
      <c r="E539" s="7">
        <v>1</v>
      </c>
      <c r="F539" s="6">
        <v>97283.16</v>
      </c>
      <c r="G539" s="5">
        <v>100</v>
      </c>
      <c r="H539" s="6">
        <v>97283.16</v>
      </c>
      <c r="I539" s="6">
        <f t="shared" si="2"/>
        <v>0</v>
      </c>
      <c r="J539" s="10" t="s">
        <v>2816</v>
      </c>
      <c r="K539" s="10" t="s">
        <v>2918</v>
      </c>
      <c r="L539" s="10" t="s">
        <v>2816</v>
      </c>
    </row>
    <row r="540" spans="1:12" ht="25.5">
      <c r="A540" s="31" t="s">
        <v>2340</v>
      </c>
      <c r="B540" s="7">
        <v>1558</v>
      </c>
      <c r="C540" s="8" t="s">
        <v>1302</v>
      </c>
      <c r="D540" s="9">
        <v>2003</v>
      </c>
      <c r="E540" s="7">
        <v>2</v>
      </c>
      <c r="F540" s="6">
        <v>22700</v>
      </c>
      <c r="G540" s="5">
        <v>24</v>
      </c>
      <c r="H540" s="6">
        <v>5389.36</v>
      </c>
      <c r="I540" s="6">
        <f t="shared" si="2"/>
        <v>17310.64</v>
      </c>
      <c r="J540" s="10" t="s">
        <v>2816</v>
      </c>
      <c r="K540" s="10" t="s">
        <v>2918</v>
      </c>
      <c r="L540" s="10" t="s">
        <v>2816</v>
      </c>
    </row>
    <row r="541" spans="1:12" ht="25.5">
      <c r="A541" s="31" t="s">
        <v>2341</v>
      </c>
      <c r="B541" s="7">
        <v>629</v>
      </c>
      <c r="C541" s="8" t="s">
        <v>1303</v>
      </c>
      <c r="D541" s="9">
        <v>1988</v>
      </c>
      <c r="E541" s="7">
        <v>2</v>
      </c>
      <c r="F541" s="6">
        <v>56335.5</v>
      </c>
      <c r="G541" s="5">
        <v>100</v>
      </c>
      <c r="H541" s="6">
        <v>56335.5</v>
      </c>
      <c r="I541" s="6">
        <f t="shared" si="2"/>
        <v>0</v>
      </c>
      <c r="J541" s="10" t="s">
        <v>2816</v>
      </c>
      <c r="K541" s="10" t="s">
        <v>2918</v>
      </c>
      <c r="L541" s="10" t="s">
        <v>2816</v>
      </c>
    </row>
    <row r="542" spans="1:12" ht="25.5">
      <c r="A542" s="31" t="s">
        <v>2342</v>
      </c>
      <c r="B542" s="7">
        <v>638</v>
      </c>
      <c r="C542" s="8" t="s">
        <v>1304</v>
      </c>
      <c r="D542" s="9">
        <v>1988</v>
      </c>
      <c r="E542" s="7">
        <v>1</v>
      </c>
      <c r="F542" s="6">
        <v>38683.199999999997</v>
      </c>
      <c r="G542" s="5">
        <v>85</v>
      </c>
      <c r="H542" s="6">
        <v>32728.42</v>
      </c>
      <c r="I542" s="6">
        <f t="shared" si="2"/>
        <v>5954.7799999999988</v>
      </c>
      <c r="J542" s="10" t="s">
        <v>2816</v>
      </c>
      <c r="K542" s="10" t="s">
        <v>2918</v>
      </c>
      <c r="L542" s="10" t="s">
        <v>2816</v>
      </c>
    </row>
    <row r="543" spans="1:12" ht="25.5">
      <c r="A543" s="31" t="s">
        <v>2343</v>
      </c>
      <c r="B543" s="7">
        <v>639</v>
      </c>
      <c r="C543" s="8" t="s">
        <v>1305</v>
      </c>
      <c r="D543" s="9">
        <v>1988</v>
      </c>
      <c r="E543" s="7">
        <v>2</v>
      </c>
      <c r="F543" s="6">
        <v>273912</v>
      </c>
      <c r="G543" s="5">
        <v>100</v>
      </c>
      <c r="H543" s="6">
        <v>273912</v>
      </c>
      <c r="I543" s="6">
        <f t="shared" si="2"/>
        <v>0</v>
      </c>
      <c r="J543" s="10" t="s">
        <v>2816</v>
      </c>
      <c r="K543" s="10" t="s">
        <v>2918</v>
      </c>
      <c r="L543" s="10" t="s">
        <v>2816</v>
      </c>
    </row>
    <row r="544" spans="1:12" ht="25.5">
      <c r="A544" s="31" t="s">
        <v>2344</v>
      </c>
      <c r="B544" s="7">
        <v>642</v>
      </c>
      <c r="C544" s="8" t="s">
        <v>1306</v>
      </c>
      <c r="D544" s="9">
        <v>1988</v>
      </c>
      <c r="E544" s="7">
        <v>3</v>
      </c>
      <c r="F544" s="6">
        <v>34282.400000000001</v>
      </c>
      <c r="G544" s="5">
        <v>85</v>
      </c>
      <c r="H544" s="6">
        <v>29005.9</v>
      </c>
      <c r="I544" s="6">
        <f t="shared" si="2"/>
        <v>5276.5</v>
      </c>
      <c r="J544" s="10" t="s">
        <v>2816</v>
      </c>
      <c r="K544" s="10" t="s">
        <v>2918</v>
      </c>
      <c r="L544" s="10" t="s">
        <v>2816</v>
      </c>
    </row>
    <row r="545" spans="1:12" ht="25.5">
      <c r="A545" s="31" t="s">
        <v>2345</v>
      </c>
      <c r="B545" s="7">
        <v>643</v>
      </c>
      <c r="C545" s="8" t="s">
        <v>1307</v>
      </c>
      <c r="D545" s="9">
        <v>1988</v>
      </c>
      <c r="E545" s="7">
        <v>2</v>
      </c>
      <c r="F545" s="6">
        <v>6562.6</v>
      </c>
      <c r="G545" s="5">
        <v>100</v>
      </c>
      <c r="H545" s="6">
        <v>6562.6</v>
      </c>
      <c r="I545" s="6">
        <f t="shared" si="2"/>
        <v>0</v>
      </c>
      <c r="J545" s="10" t="s">
        <v>2816</v>
      </c>
      <c r="K545" s="10" t="s">
        <v>2918</v>
      </c>
      <c r="L545" s="10" t="s">
        <v>2816</v>
      </c>
    </row>
    <row r="546" spans="1:12" ht="38.25">
      <c r="A546" s="31" t="s">
        <v>2346</v>
      </c>
      <c r="B546" s="7">
        <v>644</v>
      </c>
      <c r="C546" s="8" t="s">
        <v>1308</v>
      </c>
      <c r="D546" s="9">
        <v>1994</v>
      </c>
      <c r="E546" s="7">
        <v>1</v>
      </c>
      <c r="F546" s="6">
        <v>2673.3</v>
      </c>
      <c r="G546" s="5">
        <v>100</v>
      </c>
      <c r="H546" s="6">
        <v>2673.3</v>
      </c>
      <c r="I546" s="6">
        <f t="shared" si="2"/>
        <v>0</v>
      </c>
      <c r="J546" s="10" t="s">
        <v>2816</v>
      </c>
      <c r="K546" s="10" t="s">
        <v>2918</v>
      </c>
      <c r="L546" s="10" t="s">
        <v>2816</v>
      </c>
    </row>
    <row r="547" spans="1:12" ht="25.5">
      <c r="A547" s="31" t="s">
        <v>2347</v>
      </c>
      <c r="B547" s="7">
        <v>662</v>
      </c>
      <c r="C547" s="8" t="s">
        <v>1309</v>
      </c>
      <c r="D547" s="9">
        <v>1993</v>
      </c>
      <c r="E547" s="7">
        <v>2</v>
      </c>
      <c r="F547" s="6">
        <v>5637.44</v>
      </c>
      <c r="G547" s="5">
        <v>67</v>
      </c>
      <c r="H547" s="6">
        <v>3750.69</v>
      </c>
      <c r="I547" s="6">
        <f t="shared" si="2"/>
        <v>1886.7499999999995</v>
      </c>
      <c r="J547" s="10" t="s">
        <v>2816</v>
      </c>
      <c r="K547" s="10" t="s">
        <v>2918</v>
      </c>
      <c r="L547" s="10" t="s">
        <v>2816</v>
      </c>
    </row>
    <row r="548" spans="1:12" ht="25.5">
      <c r="A548" s="31" t="s">
        <v>2348</v>
      </c>
      <c r="B548" s="7">
        <v>663</v>
      </c>
      <c r="C548" s="8" t="s">
        <v>1309</v>
      </c>
      <c r="D548" s="9">
        <v>1989</v>
      </c>
      <c r="E548" s="7">
        <v>1</v>
      </c>
      <c r="F548" s="6">
        <v>12209.04</v>
      </c>
      <c r="G548" s="5">
        <v>84</v>
      </c>
      <c r="H548" s="6">
        <v>10281.85</v>
      </c>
      <c r="I548" s="6">
        <f t="shared" si="2"/>
        <v>1927.1900000000005</v>
      </c>
      <c r="J548" s="10" t="s">
        <v>2816</v>
      </c>
      <c r="K548" s="10" t="s">
        <v>2918</v>
      </c>
      <c r="L548" s="10" t="s">
        <v>2816</v>
      </c>
    </row>
    <row r="549" spans="1:12" ht="25.5">
      <c r="A549" s="31" t="s">
        <v>2349</v>
      </c>
      <c r="B549" s="7">
        <v>664</v>
      </c>
      <c r="C549" s="8" t="s">
        <v>1310</v>
      </c>
      <c r="D549" s="9">
        <v>1989</v>
      </c>
      <c r="E549" s="7">
        <v>1</v>
      </c>
      <c r="F549" s="6">
        <v>3682.01</v>
      </c>
      <c r="G549" s="5">
        <v>100</v>
      </c>
      <c r="H549" s="6">
        <v>3682.01</v>
      </c>
      <c r="I549" s="6">
        <f t="shared" si="2"/>
        <v>0</v>
      </c>
      <c r="J549" s="10" t="s">
        <v>2816</v>
      </c>
      <c r="K549" s="10" t="s">
        <v>2918</v>
      </c>
      <c r="L549" s="10" t="s">
        <v>2816</v>
      </c>
    </row>
    <row r="550" spans="1:12" ht="25.5">
      <c r="A550" s="31" t="s">
        <v>2350</v>
      </c>
      <c r="B550" s="7">
        <v>674</v>
      </c>
      <c r="C550" s="8" t="s">
        <v>1311</v>
      </c>
      <c r="D550" s="9">
        <v>1987</v>
      </c>
      <c r="E550" s="7">
        <v>1</v>
      </c>
      <c r="F550" s="6">
        <v>772.18</v>
      </c>
      <c r="G550" s="5">
        <v>100</v>
      </c>
      <c r="H550" s="6">
        <v>772.18</v>
      </c>
      <c r="I550" s="6">
        <f t="shared" si="2"/>
        <v>0</v>
      </c>
      <c r="J550" s="10" t="s">
        <v>2816</v>
      </c>
      <c r="K550" s="10" t="s">
        <v>2918</v>
      </c>
      <c r="L550" s="10" t="s">
        <v>2816</v>
      </c>
    </row>
    <row r="551" spans="1:12" ht="25.5">
      <c r="A551" s="31" t="s">
        <v>2351</v>
      </c>
      <c r="B551" s="7">
        <v>769</v>
      </c>
      <c r="C551" s="8" t="s">
        <v>1312</v>
      </c>
      <c r="D551" s="9">
        <v>2003</v>
      </c>
      <c r="E551" s="7">
        <v>1</v>
      </c>
      <c r="F551" s="6">
        <v>70911.67</v>
      </c>
      <c r="G551" s="5">
        <v>100</v>
      </c>
      <c r="H551" s="6">
        <v>70911.67</v>
      </c>
      <c r="I551" s="6">
        <f t="shared" si="2"/>
        <v>0</v>
      </c>
      <c r="J551" s="10" t="s">
        <v>2816</v>
      </c>
      <c r="K551" s="10" t="s">
        <v>2918</v>
      </c>
      <c r="L551" s="10" t="s">
        <v>2816</v>
      </c>
    </row>
    <row r="552" spans="1:12" ht="25.5">
      <c r="A552" s="31" t="s">
        <v>2352</v>
      </c>
      <c r="B552" s="7">
        <v>787</v>
      </c>
      <c r="C552" s="8" t="s">
        <v>582</v>
      </c>
      <c r="D552" s="9">
        <v>2003</v>
      </c>
      <c r="E552" s="7">
        <v>1</v>
      </c>
      <c r="F552" s="6">
        <v>21666.67</v>
      </c>
      <c r="G552" s="5">
        <v>82</v>
      </c>
      <c r="H552" s="6">
        <v>17829.849999999999</v>
      </c>
      <c r="I552" s="6">
        <f t="shared" si="2"/>
        <v>3836.8199999999997</v>
      </c>
      <c r="J552" s="10" t="s">
        <v>2816</v>
      </c>
      <c r="K552" s="10" t="s">
        <v>2918</v>
      </c>
      <c r="L552" s="10" t="s">
        <v>2816</v>
      </c>
    </row>
    <row r="553" spans="1:12" ht="25.5">
      <c r="A553" s="31" t="s">
        <v>2353</v>
      </c>
      <c r="B553" s="7">
        <v>1599</v>
      </c>
      <c r="C553" s="8" t="s">
        <v>1313</v>
      </c>
      <c r="D553" s="9">
        <v>2003</v>
      </c>
      <c r="E553" s="7">
        <v>1</v>
      </c>
      <c r="F553" s="6">
        <v>0</v>
      </c>
      <c r="G553" s="5" t="s">
        <v>9</v>
      </c>
      <c r="H553" s="6">
        <v>0</v>
      </c>
      <c r="I553" s="6">
        <f t="shared" si="2"/>
        <v>0</v>
      </c>
      <c r="J553" s="10" t="s">
        <v>2816</v>
      </c>
      <c r="K553" s="10" t="s">
        <v>2918</v>
      </c>
      <c r="L553" s="10" t="s">
        <v>2816</v>
      </c>
    </row>
    <row r="554" spans="1:12" ht="25.5">
      <c r="A554" s="31" t="s">
        <v>2354</v>
      </c>
      <c r="B554" s="7">
        <v>1654</v>
      </c>
      <c r="C554" s="8" t="s">
        <v>1314</v>
      </c>
      <c r="D554" s="9">
        <v>2005</v>
      </c>
      <c r="E554" s="7">
        <v>1</v>
      </c>
      <c r="F554" s="6">
        <v>108000</v>
      </c>
      <c r="G554" s="5">
        <v>70</v>
      </c>
      <c r="H554" s="6">
        <v>75826.8</v>
      </c>
      <c r="I554" s="6">
        <f t="shared" si="2"/>
        <v>32173.199999999997</v>
      </c>
      <c r="J554" s="10" t="s">
        <v>2816</v>
      </c>
      <c r="K554" s="10" t="s">
        <v>2918</v>
      </c>
      <c r="L554" s="10" t="s">
        <v>2816</v>
      </c>
    </row>
    <row r="555" spans="1:12" ht="25.5">
      <c r="A555" s="31" t="s">
        <v>2355</v>
      </c>
      <c r="B555" s="7">
        <v>1704</v>
      </c>
      <c r="C555" s="8" t="s">
        <v>1315</v>
      </c>
      <c r="D555" s="9">
        <v>2006</v>
      </c>
      <c r="E555" s="7">
        <v>1</v>
      </c>
      <c r="F555" s="6">
        <v>15650</v>
      </c>
      <c r="G555" s="5">
        <v>37</v>
      </c>
      <c r="H555" s="6">
        <v>5738.34</v>
      </c>
      <c r="I555" s="6">
        <f t="shared" si="2"/>
        <v>9911.66</v>
      </c>
      <c r="J555" s="10" t="s">
        <v>2816</v>
      </c>
      <c r="K555" s="10" t="s">
        <v>2918</v>
      </c>
      <c r="L555" s="10" t="s">
        <v>2816</v>
      </c>
    </row>
    <row r="556" spans="1:12" ht="25.5">
      <c r="A556" s="31" t="s">
        <v>2356</v>
      </c>
      <c r="B556" s="7">
        <v>1705</v>
      </c>
      <c r="C556" s="8" t="s">
        <v>1316</v>
      </c>
      <c r="D556" s="9">
        <v>2006</v>
      </c>
      <c r="E556" s="7">
        <v>1</v>
      </c>
      <c r="F556" s="6">
        <v>132203.39000000001</v>
      </c>
      <c r="G556" s="5">
        <v>52</v>
      </c>
      <c r="H556" s="6">
        <v>69318.64</v>
      </c>
      <c r="I556" s="6">
        <f t="shared" si="2"/>
        <v>62884.750000000015</v>
      </c>
      <c r="J556" s="10" t="s">
        <v>2816</v>
      </c>
      <c r="K556" s="10" t="s">
        <v>2918</v>
      </c>
      <c r="L556" s="10" t="s">
        <v>2816</v>
      </c>
    </row>
    <row r="557" spans="1:12" ht="25.5">
      <c r="A557" s="31" t="s">
        <v>2357</v>
      </c>
      <c r="B557" s="7">
        <v>1993</v>
      </c>
      <c r="C557" s="8" t="s">
        <v>1317</v>
      </c>
      <c r="D557" s="9">
        <v>2006</v>
      </c>
      <c r="E557" s="7">
        <v>560</v>
      </c>
      <c r="F557" s="6">
        <v>623000</v>
      </c>
      <c r="G557" s="5">
        <v>11</v>
      </c>
      <c r="H557" s="6">
        <v>68530</v>
      </c>
      <c r="I557" s="6">
        <f t="shared" si="2"/>
        <v>554470</v>
      </c>
      <c r="J557" s="10" t="s">
        <v>2816</v>
      </c>
      <c r="K557" s="10" t="s">
        <v>2918</v>
      </c>
      <c r="L557" s="10" t="s">
        <v>2816</v>
      </c>
    </row>
    <row r="558" spans="1:12" ht="25.5">
      <c r="A558" s="31" t="s">
        <v>2358</v>
      </c>
      <c r="B558" s="7">
        <v>1710</v>
      </c>
      <c r="C558" s="8" t="s">
        <v>1318</v>
      </c>
      <c r="D558" s="9">
        <v>2006</v>
      </c>
      <c r="E558" s="7">
        <v>1</v>
      </c>
      <c r="F558" s="6">
        <v>0</v>
      </c>
      <c r="G558" s="5" t="s">
        <v>9</v>
      </c>
      <c r="H558" s="6">
        <v>0</v>
      </c>
      <c r="I558" s="6">
        <f t="shared" si="2"/>
        <v>0</v>
      </c>
      <c r="J558" s="10" t="s">
        <v>2816</v>
      </c>
      <c r="K558" s="10" t="s">
        <v>2918</v>
      </c>
      <c r="L558" s="10" t="s">
        <v>2816</v>
      </c>
    </row>
    <row r="559" spans="1:12" ht="25.5">
      <c r="A559" s="31" t="s">
        <v>2359</v>
      </c>
      <c r="B559" s="7">
        <v>2012</v>
      </c>
      <c r="C559" s="8" t="s">
        <v>1319</v>
      </c>
      <c r="D559" s="9">
        <v>2007</v>
      </c>
      <c r="E559" s="7">
        <v>1</v>
      </c>
      <c r="F559" s="6">
        <v>37516.949999999997</v>
      </c>
      <c r="G559" s="5">
        <v>39</v>
      </c>
      <c r="H559" s="6">
        <v>14753.54</v>
      </c>
      <c r="I559" s="6">
        <f t="shared" si="2"/>
        <v>22763.409999999996</v>
      </c>
      <c r="J559" s="10" t="s">
        <v>2816</v>
      </c>
      <c r="K559" s="10" t="s">
        <v>2918</v>
      </c>
      <c r="L559" s="10" t="s">
        <v>2816</v>
      </c>
    </row>
    <row r="560" spans="1:12" ht="25.5">
      <c r="A560" s="31" t="s">
        <v>2360</v>
      </c>
      <c r="B560" s="7">
        <v>2019</v>
      </c>
      <c r="C560" s="8" t="s">
        <v>1320</v>
      </c>
      <c r="D560" s="9">
        <v>2007</v>
      </c>
      <c r="E560" s="7">
        <v>1</v>
      </c>
      <c r="F560" s="6">
        <v>11254.24</v>
      </c>
      <c r="G560" s="5">
        <v>48</v>
      </c>
      <c r="H560" s="6">
        <v>5439.55</v>
      </c>
      <c r="I560" s="6">
        <f t="shared" si="2"/>
        <v>5814.69</v>
      </c>
      <c r="J560" s="10" t="s">
        <v>2816</v>
      </c>
      <c r="K560" s="10" t="s">
        <v>2918</v>
      </c>
      <c r="L560" s="10" t="s">
        <v>2816</v>
      </c>
    </row>
    <row r="561" spans="1:12" ht="25.5">
      <c r="A561" s="31" t="s">
        <v>2361</v>
      </c>
      <c r="B561" s="7">
        <v>2012</v>
      </c>
      <c r="C561" s="8" t="s">
        <v>543</v>
      </c>
      <c r="D561" s="9">
        <v>2012</v>
      </c>
      <c r="E561" s="7">
        <v>1</v>
      </c>
      <c r="F561" s="6">
        <v>60881.36</v>
      </c>
      <c r="G561" s="5"/>
      <c r="H561" s="6">
        <v>0</v>
      </c>
      <c r="I561" s="6">
        <v>60881.36</v>
      </c>
      <c r="J561" s="10" t="s">
        <v>2816</v>
      </c>
      <c r="K561" s="10" t="s">
        <v>2918</v>
      </c>
      <c r="L561" s="10" t="s">
        <v>2816</v>
      </c>
    </row>
    <row r="562" spans="1:12">
      <c r="A562" s="10">
        <v>385</v>
      </c>
      <c r="B562" s="107" t="s">
        <v>1890</v>
      </c>
      <c r="C562" s="107"/>
      <c r="D562" s="107"/>
      <c r="E562" s="107"/>
      <c r="F562" s="107"/>
      <c r="G562" s="107"/>
      <c r="H562" s="107"/>
      <c r="I562" s="107"/>
      <c r="J562" s="107"/>
      <c r="K562" s="107"/>
      <c r="L562" s="108"/>
    </row>
    <row r="563" spans="1:12">
      <c r="A563" s="106" t="s">
        <v>1710</v>
      </c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8"/>
    </row>
    <row r="564" spans="1:12" ht="25.5">
      <c r="A564" s="31" t="s">
        <v>2362</v>
      </c>
      <c r="B564" s="7">
        <v>738</v>
      </c>
      <c r="C564" s="8" t="s">
        <v>1321</v>
      </c>
      <c r="D564" s="9">
        <v>2002</v>
      </c>
      <c r="E564" s="7">
        <v>1</v>
      </c>
      <c r="F564" s="6">
        <v>14416.67</v>
      </c>
      <c r="G564" s="5">
        <v>94</v>
      </c>
      <c r="H564" s="6">
        <v>13515.57</v>
      </c>
      <c r="I564" s="6">
        <f>F564-H564</f>
        <v>901.10000000000036</v>
      </c>
      <c r="J564" s="10" t="s">
        <v>2816</v>
      </c>
      <c r="K564" s="10" t="s">
        <v>2918</v>
      </c>
      <c r="L564" s="10" t="s">
        <v>2816</v>
      </c>
    </row>
    <row r="565" spans="1:12" ht="51">
      <c r="A565" s="31" t="s">
        <v>2363</v>
      </c>
      <c r="B565" s="7">
        <v>772</v>
      </c>
      <c r="C565" s="8" t="s">
        <v>1322</v>
      </c>
      <c r="D565" s="9">
        <v>2000</v>
      </c>
      <c r="E565" s="7">
        <v>1</v>
      </c>
      <c r="F565" s="6">
        <v>11600</v>
      </c>
      <c r="G565" s="5">
        <v>100</v>
      </c>
      <c r="H565" s="6">
        <v>11600</v>
      </c>
      <c r="I565" s="6">
        <f>F565-H565</f>
        <v>0</v>
      </c>
      <c r="J565" s="10" t="s">
        <v>2816</v>
      </c>
      <c r="K565" s="10" t="s">
        <v>2918</v>
      </c>
      <c r="L565" s="10" t="s">
        <v>2816</v>
      </c>
    </row>
    <row r="566" spans="1:12" ht="25.5">
      <c r="A566" s="31" t="s">
        <v>2364</v>
      </c>
      <c r="B566" s="7">
        <v>1669</v>
      </c>
      <c r="C566" s="8" t="s">
        <v>1323</v>
      </c>
      <c r="D566" s="9">
        <v>2005</v>
      </c>
      <c r="E566" s="7">
        <v>1</v>
      </c>
      <c r="F566" s="6">
        <v>13983.05</v>
      </c>
      <c r="G566" s="5">
        <v>68</v>
      </c>
      <c r="H566" s="6">
        <v>9484.7000000000007</v>
      </c>
      <c r="I566" s="6">
        <f>F566-H566</f>
        <v>4498.3499999999985</v>
      </c>
      <c r="J566" s="10" t="s">
        <v>2816</v>
      </c>
      <c r="K566" s="10" t="s">
        <v>2918</v>
      </c>
      <c r="L566" s="10" t="s">
        <v>2816</v>
      </c>
    </row>
    <row r="567" spans="1:12" ht="25.5">
      <c r="A567" s="31" t="s">
        <v>2365</v>
      </c>
      <c r="B567" s="7">
        <v>2005</v>
      </c>
      <c r="C567" s="8" t="s">
        <v>1324</v>
      </c>
      <c r="D567" s="9">
        <v>2007</v>
      </c>
      <c r="E567" s="7">
        <v>1</v>
      </c>
      <c r="F567" s="6">
        <v>32258.47</v>
      </c>
      <c r="G567" s="5">
        <v>42</v>
      </c>
      <c r="H567" s="6">
        <v>13454.47</v>
      </c>
      <c r="I567" s="6">
        <f>F567-H567</f>
        <v>18804</v>
      </c>
      <c r="J567" s="10" t="s">
        <v>2816</v>
      </c>
      <c r="K567" s="10" t="s">
        <v>2918</v>
      </c>
      <c r="L567" s="10" t="s">
        <v>2816</v>
      </c>
    </row>
    <row r="568" spans="1:12" ht="25.5">
      <c r="A568" s="31" t="s">
        <v>2366</v>
      </c>
      <c r="B568" s="7">
        <v>2020</v>
      </c>
      <c r="C568" s="8" t="s">
        <v>1325</v>
      </c>
      <c r="D568" s="9">
        <v>2007</v>
      </c>
      <c r="E568" s="7">
        <v>1</v>
      </c>
      <c r="F568" s="6">
        <v>56550.85</v>
      </c>
      <c r="G568" s="5">
        <v>35</v>
      </c>
      <c r="H568" s="6">
        <v>19543.03</v>
      </c>
      <c r="I568" s="6">
        <f>F568-H568</f>
        <v>37007.82</v>
      </c>
      <c r="J568" s="10" t="s">
        <v>2816</v>
      </c>
      <c r="K568" s="10" t="s">
        <v>2918</v>
      </c>
      <c r="L568" s="10" t="s">
        <v>2816</v>
      </c>
    </row>
    <row r="569" spans="1:12">
      <c r="A569" s="114" t="s">
        <v>29</v>
      </c>
      <c r="B569" s="115"/>
      <c r="C569" s="115"/>
      <c r="D569" s="115"/>
      <c r="E569" s="115"/>
      <c r="F569" s="115"/>
      <c r="G569" s="115"/>
      <c r="H569" s="115"/>
      <c r="I569" s="115"/>
      <c r="J569" s="115"/>
      <c r="K569" s="115"/>
      <c r="L569" s="116"/>
    </row>
    <row r="570" spans="1:12" ht="39" customHeight="1">
      <c r="A570" s="10">
        <v>386</v>
      </c>
      <c r="B570" s="107" t="s">
        <v>1891</v>
      </c>
      <c r="C570" s="107"/>
      <c r="D570" s="107"/>
      <c r="E570" s="107"/>
      <c r="F570" s="107"/>
      <c r="G570" s="107"/>
      <c r="H570" s="107"/>
      <c r="I570" s="107"/>
      <c r="J570" s="107"/>
      <c r="K570" s="107"/>
      <c r="L570" s="108"/>
    </row>
    <row r="571" spans="1:12" ht="76.5">
      <c r="A571" s="31" t="s">
        <v>2367</v>
      </c>
      <c r="B571" s="7">
        <v>416</v>
      </c>
      <c r="C571" s="8" t="s">
        <v>1326</v>
      </c>
      <c r="D571" s="9">
        <v>1971</v>
      </c>
      <c r="E571" s="7">
        <v>1</v>
      </c>
      <c r="F571" s="6">
        <v>903928</v>
      </c>
      <c r="G571" s="5">
        <v>83</v>
      </c>
      <c r="H571" s="6">
        <v>746620.89</v>
      </c>
      <c r="I571" s="6">
        <f>F571-H571</f>
        <v>157307.10999999999</v>
      </c>
      <c r="J571" s="43" t="s">
        <v>2850</v>
      </c>
      <c r="K571" s="43" t="s">
        <v>2851</v>
      </c>
      <c r="L571" s="10" t="s">
        <v>2816</v>
      </c>
    </row>
    <row r="572" spans="1:12" ht="40.5" customHeight="1">
      <c r="A572" s="31" t="s">
        <v>2368</v>
      </c>
      <c r="B572" s="7">
        <v>417</v>
      </c>
      <c r="C572" s="8" t="s">
        <v>1327</v>
      </c>
      <c r="D572" s="9">
        <v>1971</v>
      </c>
      <c r="E572" s="7" t="s">
        <v>1328</v>
      </c>
      <c r="F572" s="6">
        <v>197664</v>
      </c>
      <c r="G572" s="5">
        <v>89</v>
      </c>
      <c r="H572" s="6">
        <v>175427.12</v>
      </c>
      <c r="I572" s="6">
        <f>F572-H572</f>
        <v>22236.880000000005</v>
      </c>
      <c r="J572" s="43" t="s">
        <v>2850</v>
      </c>
      <c r="K572" s="43" t="s">
        <v>2851</v>
      </c>
      <c r="L572" s="10" t="s">
        <v>2816</v>
      </c>
    </row>
    <row r="573" spans="1:12" ht="65.25" customHeight="1">
      <c r="A573" s="31" t="s">
        <v>2369</v>
      </c>
      <c r="B573" s="7">
        <v>2013</v>
      </c>
      <c r="C573" s="8" t="s">
        <v>1329</v>
      </c>
      <c r="D573" s="9">
        <v>1977</v>
      </c>
      <c r="E573" s="7">
        <v>1</v>
      </c>
      <c r="F573" s="6">
        <v>0</v>
      </c>
      <c r="G573" s="5" t="s">
        <v>9</v>
      </c>
      <c r="H573" s="6">
        <v>0</v>
      </c>
      <c r="I573" s="6">
        <f>F573-H573</f>
        <v>0</v>
      </c>
      <c r="J573" s="43" t="s">
        <v>2850</v>
      </c>
      <c r="K573" s="43" t="s">
        <v>2851</v>
      </c>
      <c r="L573" s="10" t="s">
        <v>2816</v>
      </c>
    </row>
    <row r="574" spans="1:12" ht="38.25" customHeight="1">
      <c r="A574" s="106" t="s">
        <v>1892</v>
      </c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8"/>
    </row>
    <row r="575" spans="1:12" ht="164.25" customHeight="1">
      <c r="A575" s="10">
        <v>387</v>
      </c>
      <c r="B575" s="31" t="s">
        <v>1330</v>
      </c>
      <c r="C575" s="5" t="s">
        <v>1331</v>
      </c>
      <c r="D575" s="5">
        <v>1990</v>
      </c>
      <c r="E575" s="5">
        <v>1</v>
      </c>
      <c r="F575" s="6">
        <v>150000</v>
      </c>
      <c r="G575" s="5"/>
      <c r="H575" s="6">
        <v>97184.5</v>
      </c>
      <c r="I575" s="6">
        <v>52815.5</v>
      </c>
      <c r="J575" s="10" t="s">
        <v>2852</v>
      </c>
      <c r="K575" s="3" t="s">
        <v>2853</v>
      </c>
      <c r="L575" s="10" t="s">
        <v>2765</v>
      </c>
    </row>
    <row r="576" spans="1:12">
      <c r="A576" s="61">
        <v>388</v>
      </c>
      <c r="B576" s="107" t="s">
        <v>1893</v>
      </c>
      <c r="C576" s="107"/>
      <c r="D576" s="107"/>
      <c r="E576" s="107"/>
      <c r="F576" s="107"/>
      <c r="G576" s="107"/>
      <c r="H576" s="107"/>
      <c r="I576" s="107"/>
      <c r="J576" s="107"/>
      <c r="K576" s="107"/>
      <c r="L576" s="108"/>
    </row>
    <row r="577" spans="1:12" ht="15" customHeight="1">
      <c r="A577" s="106" t="s">
        <v>1601</v>
      </c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8"/>
    </row>
    <row r="578" spans="1:12" ht="62.25" customHeight="1">
      <c r="A578" s="31" t="s">
        <v>2370</v>
      </c>
      <c r="B578" s="7">
        <v>1552</v>
      </c>
      <c r="C578" s="8" t="s">
        <v>1332</v>
      </c>
      <c r="D578" s="9">
        <v>2003</v>
      </c>
      <c r="E578" s="7">
        <v>2</v>
      </c>
      <c r="F578" s="6">
        <v>19166.669999999998</v>
      </c>
      <c r="G578" s="5">
        <v>81</v>
      </c>
      <c r="H578" s="6">
        <v>15572.91</v>
      </c>
      <c r="I578" s="6">
        <f>F578-H578</f>
        <v>3593.7599999999984</v>
      </c>
      <c r="J578" s="10" t="s">
        <v>2816</v>
      </c>
      <c r="K578" s="10" t="s">
        <v>2918</v>
      </c>
      <c r="L578" s="10" t="s">
        <v>2816</v>
      </c>
    </row>
    <row r="579" spans="1:12" ht="38.25">
      <c r="A579" s="31" t="s">
        <v>2371</v>
      </c>
      <c r="B579" s="7">
        <v>1994</v>
      </c>
      <c r="C579" s="8" t="s">
        <v>1333</v>
      </c>
      <c r="D579" s="9">
        <v>2006</v>
      </c>
      <c r="E579" s="7" t="s">
        <v>1334</v>
      </c>
      <c r="F579" s="6">
        <v>411289</v>
      </c>
      <c r="G579" s="5">
        <v>11</v>
      </c>
      <c r="H579" s="6">
        <v>45241.38</v>
      </c>
      <c r="I579" s="6">
        <f>F579-H579</f>
        <v>366047.62</v>
      </c>
      <c r="J579" s="10" t="s">
        <v>2816</v>
      </c>
      <c r="K579" s="10" t="s">
        <v>2918</v>
      </c>
      <c r="L579" s="10" t="s">
        <v>2816</v>
      </c>
    </row>
    <row r="580" spans="1:12" ht="25.5">
      <c r="A580" s="31" t="s">
        <v>2372</v>
      </c>
      <c r="B580" s="7">
        <v>1995</v>
      </c>
      <c r="C580" s="8" t="s">
        <v>1335</v>
      </c>
      <c r="D580" s="9">
        <v>2006</v>
      </c>
      <c r="E580" s="7">
        <v>1</v>
      </c>
      <c r="F580" s="6">
        <v>0</v>
      </c>
      <c r="G580" s="5" t="s">
        <v>9</v>
      </c>
      <c r="H580" s="6">
        <v>0</v>
      </c>
      <c r="I580" s="6">
        <f>F580-H580</f>
        <v>0</v>
      </c>
      <c r="J580" s="10" t="s">
        <v>2816</v>
      </c>
      <c r="K580" s="10" t="s">
        <v>2918</v>
      </c>
      <c r="L580" s="10" t="s">
        <v>2816</v>
      </c>
    </row>
    <row r="581" spans="1:12">
      <c r="A581" s="10">
        <v>389</v>
      </c>
      <c r="B581" s="107" t="s">
        <v>1894</v>
      </c>
      <c r="C581" s="107"/>
      <c r="D581" s="107"/>
      <c r="E581" s="107"/>
      <c r="F581" s="107"/>
      <c r="G581" s="107"/>
      <c r="H581" s="107"/>
      <c r="I581" s="107"/>
      <c r="J581" s="107"/>
      <c r="K581" s="107"/>
      <c r="L581" s="108"/>
    </row>
    <row r="582" spans="1:12">
      <c r="A582" s="106" t="s">
        <v>1601</v>
      </c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8"/>
    </row>
    <row r="583" spans="1:12" ht="25.5">
      <c r="A583" s="31" t="s">
        <v>2373</v>
      </c>
      <c r="B583" s="7">
        <v>779</v>
      </c>
      <c r="C583" s="8" t="s">
        <v>1336</v>
      </c>
      <c r="D583" s="9">
        <v>2003</v>
      </c>
      <c r="E583" s="7">
        <v>1</v>
      </c>
      <c r="F583" s="6">
        <v>68298.33</v>
      </c>
      <c r="G583" s="5">
        <v>100</v>
      </c>
      <c r="H583" s="6">
        <v>68298.33</v>
      </c>
      <c r="I583" s="6">
        <f>F583-H583</f>
        <v>0</v>
      </c>
      <c r="J583" s="10" t="s">
        <v>2816</v>
      </c>
      <c r="K583" s="10" t="s">
        <v>2918</v>
      </c>
      <c r="L583" s="10" t="s">
        <v>2816</v>
      </c>
    </row>
    <row r="584" spans="1:12" ht="25.5">
      <c r="A584" s="31" t="s">
        <v>2374</v>
      </c>
      <c r="B584" s="7">
        <v>1606</v>
      </c>
      <c r="C584" s="8" t="s">
        <v>1337</v>
      </c>
      <c r="D584" s="9">
        <v>2004</v>
      </c>
      <c r="E584" s="7">
        <v>1</v>
      </c>
      <c r="F584" s="6">
        <v>0</v>
      </c>
      <c r="G584" s="5" t="s">
        <v>9</v>
      </c>
      <c r="H584" s="6">
        <v>0</v>
      </c>
      <c r="I584" s="6">
        <f>F584-H584</f>
        <v>0</v>
      </c>
      <c r="J584" s="10" t="s">
        <v>2816</v>
      </c>
      <c r="K584" s="10" t="s">
        <v>2918</v>
      </c>
      <c r="L584" s="10" t="s">
        <v>2816</v>
      </c>
    </row>
    <row r="585" spans="1:12">
      <c r="A585" s="10">
        <v>390</v>
      </c>
      <c r="B585" s="107" t="s">
        <v>1895</v>
      </c>
      <c r="C585" s="107"/>
      <c r="D585" s="107"/>
      <c r="E585" s="107"/>
      <c r="F585" s="107"/>
      <c r="G585" s="107"/>
      <c r="H585" s="107"/>
      <c r="I585" s="107"/>
      <c r="J585" s="107"/>
      <c r="K585" s="107"/>
      <c r="L585" s="108"/>
    </row>
    <row r="586" spans="1:12">
      <c r="A586" s="106" t="s">
        <v>1601</v>
      </c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8"/>
    </row>
    <row r="587" spans="1:12" ht="25.5">
      <c r="A587" s="31" t="s">
        <v>2375</v>
      </c>
      <c r="B587" s="7">
        <v>1507</v>
      </c>
      <c r="C587" s="8" t="s">
        <v>1338</v>
      </c>
      <c r="D587" s="9">
        <v>1991</v>
      </c>
      <c r="E587" s="7">
        <v>1</v>
      </c>
      <c r="F587" s="6">
        <v>984</v>
      </c>
      <c r="G587" s="5">
        <v>100</v>
      </c>
      <c r="H587" s="6">
        <v>984</v>
      </c>
      <c r="I587" s="6">
        <f t="shared" ref="I587:I601" si="3">F587-H587</f>
        <v>0</v>
      </c>
      <c r="J587" s="10" t="s">
        <v>2816</v>
      </c>
      <c r="K587" s="10" t="s">
        <v>2918</v>
      </c>
      <c r="L587" s="10" t="s">
        <v>2816</v>
      </c>
    </row>
    <row r="588" spans="1:12" ht="25.5">
      <c r="A588" s="31" t="s">
        <v>2376</v>
      </c>
      <c r="B588" s="7">
        <v>1509</v>
      </c>
      <c r="C588" s="8" t="s">
        <v>1339</v>
      </c>
      <c r="D588" s="9">
        <v>1989</v>
      </c>
      <c r="E588" s="7">
        <v>1</v>
      </c>
      <c r="F588" s="6">
        <v>2775</v>
      </c>
      <c r="G588" s="5">
        <v>100</v>
      </c>
      <c r="H588" s="6">
        <v>2775</v>
      </c>
      <c r="I588" s="6">
        <f t="shared" si="3"/>
        <v>0</v>
      </c>
      <c r="J588" s="10" t="s">
        <v>2816</v>
      </c>
      <c r="K588" s="10" t="s">
        <v>2918</v>
      </c>
      <c r="L588" s="10" t="s">
        <v>2816</v>
      </c>
    </row>
    <row r="589" spans="1:12" ht="25.5">
      <c r="A589" s="31" t="s">
        <v>2377</v>
      </c>
      <c r="B589" s="7">
        <v>1504</v>
      </c>
      <c r="C589" s="8" t="s">
        <v>1340</v>
      </c>
      <c r="D589" s="9">
        <v>1996</v>
      </c>
      <c r="E589" s="7">
        <v>1</v>
      </c>
      <c r="F589" s="6">
        <v>2590</v>
      </c>
      <c r="G589" s="5">
        <v>100</v>
      </c>
      <c r="H589" s="6">
        <v>2590</v>
      </c>
      <c r="I589" s="6">
        <f t="shared" si="3"/>
        <v>0</v>
      </c>
      <c r="J589" s="10" t="s">
        <v>2816</v>
      </c>
      <c r="K589" s="10" t="s">
        <v>2918</v>
      </c>
      <c r="L589" s="10" t="s">
        <v>2816</v>
      </c>
    </row>
    <row r="590" spans="1:12" ht="25.5">
      <c r="A590" s="31" t="s">
        <v>2378</v>
      </c>
      <c r="B590" s="7">
        <v>1505</v>
      </c>
      <c r="C590" s="8" t="s">
        <v>1341</v>
      </c>
      <c r="D590" s="9">
        <v>1998</v>
      </c>
      <c r="E590" s="7">
        <v>2</v>
      </c>
      <c r="F590" s="6">
        <v>34725</v>
      </c>
      <c r="G590" s="5">
        <v>100</v>
      </c>
      <c r="H590" s="6">
        <v>34725</v>
      </c>
      <c r="I590" s="6">
        <f t="shared" si="3"/>
        <v>0</v>
      </c>
      <c r="J590" s="10" t="s">
        <v>2816</v>
      </c>
      <c r="K590" s="10" t="s">
        <v>2918</v>
      </c>
      <c r="L590" s="10" t="s">
        <v>2816</v>
      </c>
    </row>
    <row r="591" spans="1:12" ht="25.5">
      <c r="A591" s="31" t="s">
        <v>2379</v>
      </c>
      <c r="B591" s="7">
        <v>1592</v>
      </c>
      <c r="C591" s="8" t="s">
        <v>1342</v>
      </c>
      <c r="D591" s="9"/>
      <c r="E591" s="7">
        <v>1</v>
      </c>
      <c r="F591" s="6">
        <v>0</v>
      </c>
      <c r="G591" s="5" t="s">
        <v>9</v>
      </c>
      <c r="H591" s="6">
        <v>0</v>
      </c>
      <c r="I591" s="6">
        <f t="shared" si="3"/>
        <v>0</v>
      </c>
      <c r="J591" s="10" t="s">
        <v>2816</v>
      </c>
      <c r="K591" s="10" t="s">
        <v>2918</v>
      </c>
      <c r="L591" s="10" t="s">
        <v>2816</v>
      </c>
    </row>
    <row r="592" spans="1:12" ht="25.5">
      <c r="A592" s="31" t="s">
        <v>2380</v>
      </c>
      <c r="B592" s="7" t="s">
        <v>1343</v>
      </c>
      <c r="C592" s="8" t="s">
        <v>1344</v>
      </c>
      <c r="D592" s="9">
        <v>2005</v>
      </c>
      <c r="E592" s="7">
        <v>2</v>
      </c>
      <c r="F592" s="6">
        <v>21044.799999999999</v>
      </c>
      <c r="G592" s="5">
        <v>72</v>
      </c>
      <c r="H592" s="6">
        <v>15047.04</v>
      </c>
      <c r="I592" s="6">
        <f t="shared" si="3"/>
        <v>5997.7599999999984</v>
      </c>
      <c r="J592" s="10" t="s">
        <v>2816</v>
      </c>
      <c r="K592" s="10" t="s">
        <v>2918</v>
      </c>
      <c r="L592" s="10" t="s">
        <v>2816</v>
      </c>
    </row>
    <row r="593" spans="1:12">
      <c r="A593" s="10">
        <v>391</v>
      </c>
      <c r="B593" s="107" t="s">
        <v>1896</v>
      </c>
      <c r="C593" s="107"/>
      <c r="D593" s="107"/>
      <c r="E593" s="107"/>
      <c r="F593" s="107"/>
      <c r="G593" s="107"/>
      <c r="H593" s="107"/>
      <c r="I593" s="107"/>
      <c r="J593" s="107"/>
      <c r="K593" s="107"/>
      <c r="L593" s="108"/>
    </row>
    <row r="594" spans="1:12">
      <c r="A594" s="106" t="s">
        <v>1601</v>
      </c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8"/>
    </row>
    <row r="595" spans="1:12" ht="25.5">
      <c r="A595" s="31" t="s">
        <v>2381</v>
      </c>
      <c r="B595" s="7">
        <v>798</v>
      </c>
      <c r="C595" s="8" t="s">
        <v>1345</v>
      </c>
      <c r="D595" s="9">
        <v>1990</v>
      </c>
      <c r="E595" s="7">
        <v>1</v>
      </c>
      <c r="F595" s="6">
        <v>3074</v>
      </c>
      <c r="G595" s="5">
        <v>100</v>
      </c>
      <c r="H595" s="6">
        <v>3074</v>
      </c>
      <c r="I595" s="6">
        <f t="shared" si="3"/>
        <v>0</v>
      </c>
      <c r="J595" s="10" t="s">
        <v>2816</v>
      </c>
      <c r="K595" s="10" t="s">
        <v>2918</v>
      </c>
      <c r="L595" s="10" t="s">
        <v>2816</v>
      </c>
    </row>
    <row r="596" spans="1:12" ht="25.5">
      <c r="A596" s="31" t="s">
        <v>2382</v>
      </c>
      <c r="B596" s="7">
        <v>799</v>
      </c>
      <c r="C596" s="8" t="s">
        <v>1346</v>
      </c>
      <c r="D596" s="9">
        <v>1990</v>
      </c>
      <c r="E596" s="7">
        <v>1</v>
      </c>
      <c r="F596" s="6">
        <v>1050</v>
      </c>
      <c r="G596" s="5">
        <v>100</v>
      </c>
      <c r="H596" s="6">
        <v>1050</v>
      </c>
      <c r="I596" s="6">
        <f t="shared" si="3"/>
        <v>0</v>
      </c>
      <c r="J596" s="10" t="s">
        <v>2816</v>
      </c>
      <c r="K596" s="10" t="s">
        <v>2918</v>
      </c>
      <c r="L596" s="10" t="s">
        <v>2816</v>
      </c>
    </row>
    <row r="597" spans="1:12" ht="25.5">
      <c r="A597" s="31" t="s">
        <v>2383</v>
      </c>
      <c r="B597" s="7">
        <v>796</v>
      </c>
      <c r="C597" s="8" t="s">
        <v>1347</v>
      </c>
      <c r="D597" s="9">
        <v>1988</v>
      </c>
      <c r="E597" s="7">
        <v>1</v>
      </c>
      <c r="F597" s="6">
        <v>5230</v>
      </c>
      <c r="G597" s="5">
        <v>100</v>
      </c>
      <c r="H597" s="6">
        <v>5230</v>
      </c>
      <c r="I597" s="6">
        <f t="shared" si="3"/>
        <v>0</v>
      </c>
      <c r="J597" s="10" t="s">
        <v>2816</v>
      </c>
      <c r="K597" s="10" t="s">
        <v>2918</v>
      </c>
      <c r="L597" s="10" t="s">
        <v>2816</v>
      </c>
    </row>
    <row r="598" spans="1:12" ht="25.5">
      <c r="A598" s="31" t="s">
        <v>2384</v>
      </c>
      <c r="B598" s="7">
        <v>797</v>
      </c>
      <c r="C598" s="8" t="s">
        <v>1347</v>
      </c>
      <c r="D598" s="9">
        <v>1988</v>
      </c>
      <c r="E598" s="7">
        <v>1</v>
      </c>
      <c r="F598" s="6">
        <v>3629</v>
      </c>
      <c r="G598" s="5">
        <v>100</v>
      </c>
      <c r="H598" s="6">
        <v>3629</v>
      </c>
      <c r="I598" s="6">
        <f t="shared" si="3"/>
        <v>0</v>
      </c>
      <c r="J598" s="10" t="s">
        <v>2816</v>
      </c>
      <c r="K598" s="10" t="s">
        <v>2918</v>
      </c>
      <c r="L598" s="10" t="s">
        <v>2816</v>
      </c>
    </row>
    <row r="599" spans="1:12" ht="25.5">
      <c r="A599" s="31" t="s">
        <v>2385</v>
      </c>
      <c r="B599" s="7">
        <v>1503</v>
      </c>
      <c r="C599" s="8" t="s">
        <v>1311</v>
      </c>
      <c r="D599" s="9">
        <v>1982</v>
      </c>
      <c r="E599" s="7">
        <v>1</v>
      </c>
      <c r="F599" s="6">
        <v>2059</v>
      </c>
      <c r="G599" s="5">
        <v>100</v>
      </c>
      <c r="H599" s="6">
        <v>2059</v>
      </c>
      <c r="I599" s="6">
        <f t="shared" si="3"/>
        <v>0</v>
      </c>
      <c r="J599" s="10" t="s">
        <v>2816</v>
      </c>
      <c r="K599" s="10" t="s">
        <v>2918</v>
      </c>
      <c r="L599" s="10" t="s">
        <v>2816</v>
      </c>
    </row>
    <row r="600" spans="1:12" ht="25.5">
      <c r="A600" s="31" t="s">
        <v>2386</v>
      </c>
      <c r="B600" s="7" t="s">
        <v>1348</v>
      </c>
      <c r="C600" s="8" t="s">
        <v>1344</v>
      </c>
      <c r="D600" s="9">
        <v>2005</v>
      </c>
      <c r="E600" s="7">
        <v>2</v>
      </c>
      <c r="F600" s="6">
        <v>21044.83</v>
      </c>
      <c r="G600" s="5">
        <v>72</v>
      </c>
      <c r="H600" s="6">
        <v>15047.06</v>
      </c>
      <c r="I600" s="6">
        <f t="shared" si="3"/>
        <v>5997.7700000000023</v>
      </c>
      <c r="J600" s="10" t="s">
        <v>2816</v>
      </c>
      <c r="K600" s="10" t="s">
        <v>2918</v>
      </c>
      <c r="L600" s="10" t="s">
        <v>2816</v>
      </c>
    </row>
    <row r="601" spans="1:12" ht="27.75" customHeight="1">
      <c r="A601" s="31" t="s">
        <v>2387</v>
      </c>
      <c r="B601" s="7">
        <v>2022</v>
      </c>
      <c r="C601" s="8" t="s">
        <v>541</v>
      </c>
      <c r="D601" s="9">
        <v>2007</v>
      </c>
      <c r="E601" s="7">
        <v>1</v>
      </c>
      <c r="F601" s="6">
        <v>31694.92</v>
      </c>
      <c r="G601" s="5">
        <v>36</v>
      </c>
      <c r="H601" s="6">
        <v>11330.93</v>
      </c>
      <c r="I601" s="6">
        <f t="shared" si="3"/>
        <v>20363.989999999998</v>
      </c>
      <c r="J601" s="10" t="s">
        <v>2816</v>
      </c>
      <c r="K601" s="10" t="s">
        <v>2918</v>
      </c>
      <c r="L601" s="10" t="s">
        <v>2816</v>
      </c>
    </row>
    <row r="602" spans="1:12">
      <c r="A602" s="114" t="s">
        <v>26</v>
      </c>
      <c r="B602" s="115"/>
      <c r="C602" s="115"/>
      <c r="D602" s="115"/>
      <c r="E602" s="115"/>
      <c r="F602" s="115"/>
      <c r="G602" s="115"/>
      <c r="H602" s="115"/>
      <c r="I602" s="115"/>
      <c r="J602" s="115"/>
      <c r="K602" s="115"/>
      <c r="L602" s="116"/>
    </row>
    <row r="603" spans="1:12">
      <c r="A603" s="10">
        <v>392</v>
      </c>
      <c r="B603" s="107" t="s">
        <v>1897</v>
      </c>
      <c r="C603" s="107"/>
      <c r="D603" s="107"/>
      <c r="E603" s="107"/>
      <c r="F603" s="107"/>
      <c r="G603" s="107"/>
      <c r="H603" s="107"/>
      <c r="I603" s="107"/>
      <c r="J603" s="107"/>
      <c r="K603" s="107"/>
      <c r="L603" s="108"/>
    </row>
    <row r="604" spans="1:12">
      <c r="A604" s="106" t="s">
        <v>1601</v>
      </c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8"/>
    </row>
    <row r="605" spans="1:12" ht="25.5">
      <c r="A605" s="31" t="s">
        <v>2388</v>
      </c>
      <c r="B605" s="5"/>
      <c r="C605" s="5" t="s">
        <v>1349</v>
      </c>
      <c r="D605" s="5">
        <v>1975</v>
      </c>
      <c r="E605" s="5"/>
      <c r="F605" s="6">
        <v>0</v>
      </c>
      <c r="G605" s="5"/>
      <c r="H605" s="6">
        <v>0</v>
      </c>
      <c r="I605" s="6">
        <f t="shared" ref="I605:I650" si="4">F605-H605</f>
        <v>0</v>
      </c>
      <c r="J605" s="10" t="s">
        <v>2816</v>
      </c>
      <c r="K605" s="10" t="s">
        <v>2918</v>
      </c>
      <c r="L605" s="10" t="s">
        <v>2816</v>
      </c>
    </row>
    <row r="606" spans="1:12" ht="25.5">
      <c r="A606" s="31" t="s">
        <v>2389</v>
      </c>
      <c r="B606" s="5" t="s">
        <v>1350</v>
      </c>
      <c r="C606" s="5" t="s">
        <v>1351</v>
      </c>
      <c r="D606" s="5">
        <v>1975</v>
      </c>
      <c r="E606" s="5">
        <v>1</v>
      </c>
      <c r="F606" s="6">
        <v>0</v>
      </c>
      <c r="G606" s="5"/>
      <c r="H606" s="6">
        <v>0</v>
      </c>
      <c r="I606" s="6">
        <f t="shared" si="4"/>
        <v>0</v>
      </c>
      <c r="J606" s="10" t="s">
        <v>2816</v>
      </c>
      <c r="K606" s="10" t="s">
        <v>2918</v>
      </c>
      <c r="L606" s="10" t="s">
        <v>2816</v>
      </c>
    </row>
    <row r="607" spans="1:12" ht="25.5">
      <c r="A607" s="31" t="s">
        <v>2390</v>
      </c>
      <c r="B607" s="5">
        <v>581</v>
      </c>
      <c r="C607" s="5" t="s">
        <v>1352</v>
      </c>
      <c r="D607" s="5">
        <v>1975</v>
      </c>
      <c r="E607" s="5">
        <v>1</v>
      </c>
      <c r="F607" s="6">
        <v>0</v>
      </c>
      <c r="G607" s="5"/>
      <c r="H607" s="6">
        <v>0</v>
      </c>
      <c r="I607" s="6">
        <f t="shared" si="4"/>
        <v>0</v>
      </c>
      <c r="J607" s="10" t="s">
        <v>2816</v>
      </c>
      <c r="K607" s="10" t="s">
        <v>2918</v>
      </c>
      <c r="L607" s="10" t="s">
        <v>2816</v>
      </c>
    </row>
    <row r="608" spans="1:12" ht="25.5">
      <c r="A608" s="31" t="s">
        <v>2391</v>
      </c>
      <c r="B608" s="5">
        <v>582</v>
      </c>
      <c r="C608" s="5" t="s">
        <v>1353</v>
      </c>
      <c r="D608" s="5">
        <v>1975</v>
      </c>
      <c r="E608" s="5">
        <v>1</v>
      </c>
      <c r="F608" s="6">
        <v>0</v>
      </c>
      <c r="G608" s="5"/>
      <c r="H608" s="6">
        <v>0</v>
      </c>
      <c r="I608" s="6">
        <f t="shared" si="4"/>
        <v>0</v>
      </c>
      <c r="J608" s="10" t="s">
        <v>2816</v>
      </c>
      <c r="K608" s="10" t="s">
        <v>2918</v>
      </c>
      <c r="L608" s="10" t="s">
        <v>2816</v>
      </c>
    </row>
    <row r="609" spans="1:12" ht="25.5">
      <c r="A609" s="31" t="s">
        <v>2392</v>
      </c>
      <c r="B609" s="5">
        <v>583</v>
      </c>
      <c r="C609" s="5" t="s">
        <v>1354</v>
      </c>
      <c r="D609" s="5">
        <v>1975</v>
      </c>
      <c r="E609" s="5">
        <v>1</v>
      </c>
      <c r="F609" s="6">
        <v>0</v>
      </c>
      <c r="G609" s="5"/>
      <c r="H609" s="6">
        <v>0</v>
      </c>
      <c r="I609" s="6">
        <f t="shared" si="4"/>
        <v>0</v>
      </c>
      <c r="J609" s="10" t="s">
        <v>2816</v>
      </c>
      <c r="K609" s="10" t="s">
        <v>2918</v>
      </c>
      <c r="L609" s="10" t="s">
        <v>2816</v>
      </c>
    </row>
    <row r="610" spans="1:12" ht="15" customHeight="1">
      <c r="A610" s="31" t="s">
        <v>2393</v>
      </c>
      <c r="B610" s="5"/>
      <c r="C610" s="5" t="s">
        <v>1355</v>
      </c>
      <c r="D610" s="5"/>
      <c r="E610" s="5"/>
      <c r="F610" s="6"/>
      <c r="G610" s="5"/>
      <c r="H610" s="6"/>
      <c r="I610" s="6"/>
      <c r="J610" s="10" t="s">
        <v>2816</v>
      </c>
      <c r="K610" s="10" t="s">
        <v>2918</v>
      </c>
      <c r="L610" s="10" t="s">
        <v>2816</v>
      </c>
    </row>
    <row r="611" spans="1:12" ht="25.5" customHeight="1">
      <c r="A611" s="31" t="s">
        <v>2394</v>
      </c>
      <c r="B611" s="5">
        <v>585</v>
      </c>
      <c r="C611" s="5" t="s">
        <v>1356</v>
      </c>
      <c r="D611" s="5">
        <v>1975</v>
      </c>
      <c r="E611" s="5">
        <v>1</v>
      </c>
      <c r="F611" s="6">
        <v>0</v>
      </c>
      <c r="G611" s="5"/>
      <c r="H611" s="6">
        <v>0</v>
      </c>
      <c r="I611" s="6">
        <f t="shared" si="4"/>
        <v>0</v>
      </c>
      <c r="J611" s="10" t="s">
        <v>2816</v>
      </c>
      <c r="K611" s="10" t="s">
        <v>2918</v>
      </c>
      <c r="L611" s="10" t="s">
        <v>2816</v>
      </c>
    </row>
    <row r="612" spans="1:12" ht="30" customHeight="1">
      <c r="A612" s="31" t="s">
        <v>2395</v>
      </c>
      <c r="B612" s="5">
        <v>586</v>
      </c>
      <c r="C612" s="5" t="s">
        <v>1357</v>
      </c>
      <c r="D612" s="5">
        <v>1975</v>
      </c>
      <c r="E612" s="5">
        <v>1</v>
      </c>
      <c r="F612" s="6">
        <v>0</v>
      </c>
      <c r="G612" s="5"/>
      <c r="H612" s="6">
        <v>0</v>
      </c>
      <c r="I612" s="6">
        <f t="shared" si="4"/>
        <v>0</v>
      </c>
      <c r="J612" s="10" t="s">
        <v>2816</v>
      </c>
      <c r="K612" s="10" t="s">
        <v>2918</v>
      </c>
      <c r="L612" s="10" t="s">
        <v>2816</v>
      </c>
    </row>
    <row r="613" spans="1:12" ht="25.5">
      <c r="A613" s="31" t="s">
        <v>2396</v>
      </c>
      <c r="B613" s="5">
        <v>588</v>
      </c>
      <c r="C613" s="5" t="s">
        <v>1358</v>
      </c>
      <c r="D613" s="5">
        <v>1975</v>
      </c>
      <c r="E613" s="5">
        <v>1</v>
      </c>
      <c r="F613" s="6">
        <v>0</v>
      </c>
      <c r="G613" s="5"/>
      <c r="H613" s="6"/>
      <c r="I613" s="6">
        <f t="shared" si="4"/>
        <v>0</v>
      </c>
      <c r="J613" s="10" t="s">
        <v>2816</v>
      </c>
      <c r="K613" s="10" t="s">
        <v>2918</v>
      </c>
      <c r="L613" s="10" t="s">
        <v>2816</v>
      </c>
    </row>
    <row r="614" spans="1:12" ht="25.5">
      <c r="A614" s="31" t="s">
        <v>2397</v>
      </c>
      <c r="B614" s="5">
        <v>589</v>
      </c>
      <c r="C614" s="5" t="s">
        <v>1359</v>
      </c>
      <c r="D614" s="5">
        <v>1975</v>
      </c>
      <c r="E614" s="5">
        <v>1</v>
      </c>
      <c r="F614" s="6">
        <v>0</v>
      </c>
      <c r="G614" s="5"/>
      <c r="H614" s="6">
        <v>0</v>
      </c>
      <c r="I614" s="6">
        <f t="shared" si="4"/>
        <v>0</v>
      </c>
      <c r="J614" s="10" t="s">
        <v>2816</v>
      </c>
      <c r="K614" s="10" t="s">
        <v>2918</v>
      </c>
      <c r="L614" s="10" t="s">
        <v>2816</v>
      </c>
    </row>
    <row r="615" spans="1:12" ht="25.5">
      <c r="A615" s="31" t="s">
        <v>2398</v>
      </c>
      <c r="B615" s="5">
        <v>590</v>
      </c>
      <c r="C615" s="5" t="s">
        <v>1360</v>
      </c>
      <c r="D615" s="5">
        <v>1975</v>
      </c>
      <c r="E615" s="5">
        <v>1</v>
      </c>
      <c r="F615" s="6">
        <v>0</v>
      </c>
      <c r="G615" s="5"/>
      <c r="H615" s="6">
        <v>0</v>
      </c>
      <c r="I615" s="6">
        <f t="shared" si="4"/>
        <v>0</v>
      </c>
      <c r="J615" s="10" t="s">
        <v>2816</v>
      </c>
      <c r="K615" s="10" t="s">
        <v>2918</v>
      </c>
      <c r="L615" s="10" t="s">
        <v>2816</v>
      </c>
    </row>
    <row r="616" spans="1:12" ht="25.5">
      <c r="A616" s="31" t="s">
        <v>2399</v>
      </c>
      <c r="B616" s="5">
        <v>591</v>
      </c>
      <c r="C616" s="5" t="s">
        <v>1361</v>
      </c>
      <c r="D616" s="5">
        <v>1975</v>
      </c>
      <c r="E616" s="5">
        <v>1</v>
      </c>
      <c r="F616" s="6">
        <v>0</v>
      </c>
      <c r="G616" s="5"/>
      <c r="H616" s="6">
        <v>0</v>
      </c>
      <c r="I616" s="6">
        <f t="shared" si="4"/>
        <v>0</v>
      </c>
      <c r="J616" s="10" t="s">
        <v>2816</v>
      </c>
      <c r="K616" s="10" t="s">
        <v>2918</v>
      </c>
      <c r="L616" s="10" t="s">
        <v>2816</v>
      </c>
    </row>
    <row r="617" spans="1:12" ht="25.5">
      <c r="A617" s="31" t="s">
        <v>2400</v>
      </c>
      <c r="B617" s="5">
        <v>570</v>
      </c>
      <c r="C617" s="5" t="s">
        <v>1362</v>
      </c>
      <c r="D617" s="5">
        <v>1975</v>
      </c>
      <c r="E617" s="5">
        <v>1</v>
      </c>
      <c r="F617" s="6">
        <v>0</v>
      </c>
      <c r="G617" s="5"/>
      <c r="H617" s="6">
        <v>0</v>
      </c>
      <c r="I617" s="6">
        <f t="shared" si="4"/>
        <v>0</v>
      </c>
      <c r="J617" s="10" t="s">
        <v>2816</v>
      </c>
      <c r="K617" s="10" t="s">
        <v>2918</v>
      </c>
      <c r="L617" s="10" t="s">
        <v>2816</v>
      </c>
    </row>
    <row r="618" spans="1:12" ht="25.5">
      <c r="A618" s="31" t="s">
        <v>2401</v>
      </c>
      <c r="B618" s="5"/>
      <c r="C618" s="5" t="s">
        <v>1363</v>
      </c>
      <c r="D618" s="5"/>
      <c r="E618" s="5"/>
      <c r="F618" s="6"/>
      <c r="G618" s="5"/>
      <c r="H618" s="6"/>
      <c r="I618" s="6"/>
      <c r="J618" s="10" t="s">
        <v>2816</v>
      </c>
      <c r="K618" s="10" t="s">
        <v>2918</v>
      </c>
      <c r="L618" s="10" t="s">
        <v>2816</v>
      </c>
    </row>
    <row r="619" spans="1:12" ht="25.5">
      <c r="A619" s="31" t="s">
        <v>2402</v>
      </c>
      <c r="B619" s="5">
        <v>604</v>
      </c>
      <c r="C619" s="5" t="s">
        <v>1364</v>
      </c>
      <c r="D619" s="5">
        <v>1975</v>
      </c>
      <c r="E619" s="5">
        <v>1</v>
      </c>
      <c r="F619" s="6">
        <v>0</v>
      </c>
      <c r="G619" s="5"/>
      <c r="H619" s="6">
        <v>0</v>
      </c>
      <c r="I619" s="6">
        <f t="shared" si="4"/>
        <v>0</v>
      </c>
      <c r="J619" s="10" t="s">
        <v>2816</v>
      </c>
      <c r="K619" s="10" t="s">
        <v>2918</v>
      </c>
      <c r="L619" s="10" t="s">
        <v>2816</v>
      </c>
    </row>
    <row r="620" spans="1:12" ht="38.25">
      <c r="A620" s="31" t="s">
        <v>2403</v>
      </c>
      <c r="B620" s="5">
        <v>609</v>
      </c>
      <c r="C620" s="5" t="s">
        <v>1365</v>
      </c>
      <c r="D620" s="5">
        <v>1975</v>
      </c>
      <c r="E620" s="5">
        <v>1</v>
      </c>
      <c r="F620" s="6">
        <v>0</v>
      </c>
      <c r="G620" s="5"/>
      <c r="H620" s="6">
        <v>0</v>
      </c>
      <c r="I620" s="6">
        <f t="shared" si="4"/>
        <v>0</v>
      </c>
      <c r="J620" s="10" t="s">
        <v>2816</v>
      </c>
      <c r="K620" s="10" t="s">
        <v>2918</v>
      </c>
      <c r="L620" s="10" t="s">
        <v>2816</v>
      </c>
    </row>
    <row r="621" spans="1:12" ht="25.5">
      <c r="A621" s="31" t="s">
        <v>2404</v>
      </c>
      <c r="B621" s="5">
        <v>612</v>
      </c>
      <c r="C621" s="5" t="s">
        <v>1366</v>
      </c>
      <c r="D621" s="5">
        <v>1995</v>
      </c>
      <c r="E621" s="5">
        <v>1</v>
      </c>
      <c r="F621" s="6">
        <v>3168.73</v>
      </c>
      <c r="G621" s="5">
        <v>100</v>
      </c>
      <c r="H621" s="6">
        <v>3168.73</v>
      </c>
      <c r="I621" s="6">
        <f t="shared" si="4"/>
        <v>0</v>
      </c>
      <c r="J621" s="10" t="s">
        <v>2816</v>
      </c>
      <c r="K621" s="10" t="s">
        <v>2918</v>
      </c>
      <c r="L621" s="10" t="s">
        <v>2816</v>
      </c>
    </row>
    <row r="622" spans="1:12" ht="25.5">
      <c r="A622" s="31" t="s">
        <v>2405</v>
      </c>
      <c r="B622" s="5" t="s">
        <v>1367</v>
      </c>
      <c r="C622" s="5" t="s">
        <v>1368</v>
      </c>
      <c r="D622" s="5">
        <v>1975</v>
      </c>
      <c r="E622" s="5">
        <v>45</v>
      </c>
      <c r="F622" s="6">
        <v>0</v>
      </c>
      <c r="G622" s="5"/>
      <c r="H622" s="6">
        <v>0</v>
      </c>
      <c r="I622" s="6">
        <f t="shared" si="4"/>
        <v>0</v>
      </c>
      <c r="J622" s="10" t="s">
        <v>2816</v>
      </c>
      <c r="K622" s="10" t="s">
        <v>2918</v>
      </c>
      <c r="L622" s="10" t="s">
        <v>2816</v>
      </c>
    </row>
    <row r="623" spans="1:12" ht="25.5">
      <c r="A623" s="31" t="s">
        <v>2406</v>
      </c>
      <c r="B623" s="5">
        <v>658</v>
      </c>
      <c r="C623" s="5" t="s">
        <v>1369</v>
      </c>
      <c r="D623" s="5">
        <v>1975</v>
      </c>
      <c r="E623" s="5" t="s">
        <v>1370</v>
      </c>
      <c r="F623" s="6">
        <v>0</v>
      </c>
      <c r="G623" s="5"/>
      <c r="H623" s="6">
        <v>0</v>
      </c>
      <c r="I623" s="6">
        <f t="shared" si="4"/>
        <v>0</v>
      </c>
      <c r="J623" s="10" t="s">
        <v>2816</v>
      </c>
      <c r="K623" s="10" t="s">
        <v>2918</v>
      </c>
      <c r="L623" s="10" t="s">
        <v>2816</v>
      </c>
    </row>
    <row r="624" spans="1:12" ht="25.5">
      <c r="A624" s="31" t="s">
        <v>2407</v>
      </c>
      <c r="B624" s="5">
        <v>659</v>
      </c>
      <c r="C624" s="5" t="s">
        <v>1371</v>
      </c>
      <c r="D624" s="5"/>
      <c r="E624" s="5" t="s">
        <v>1372</v>
      </c>
      <c r="F624" s="6">
        <v>0</v>
      </c>
      <c r="G624" s="5"/>
      <c r="H624" s="6">
        <v>0</v>
      </c>
      <c r="I624" s="6">
        <f t="shared" si="4"/>
        <v>0</v>
      </c>
      <c r="J624" s="10" t="s">
        <v>2816</v>
      </c>
      <c r="K624" s="10" t="s">
        <v>2918</v>
      </c>
      <c r="L624" s="10" t="s">
        <v>2816</v>
      </c>
    </row>
    <row r="625" spans="1:12" ht="38.25">
      <c r="A625" s="31" t="s">
        <v>2408</v>
      </c>
      <c r="B625" s="5">
        <v>660</v>
      </c>
      <c r="C625" s="5" t="s">
        <v>1373</v>
      </c>
      <c r="D625" s="5">
        <v>1985</v>
      </c>
      <c r="E625" s="5"/>
      <c r="F625" s="6">
        <v>0</v>
      </c>
      <c r="G625" s="5"/>
      <c r="H625" s="6">
        <v>0</v>
      </c>
      <c r="I625" s="6">
        <f t="shared" si="4"/>
        <v>0</v>
      </c>
      <c r="J625" s="10" t="s">
        <v>2816</v>
      </c>
      <c r="K625" s="10" t="s">
        <v>2918</v>
      </c>
      <c r="L625" s="10" t="s">
        <v>2816</v>
      </c>
    </row>
    <row r="626" spans="1:12" ht="25.5">
      <c r="A626" s="31" t="s">
        <v>2409</v>
      </c>
      <c r="B626" s="5">
        <v>730</v>
      </c>
      <c r="C626" s="5" t="s">
        <v>1374</v>
      </c>
      <c r="D626" s="5">
        <v>2000</v>
      </c>
      <c r="E626" s="5">
        <v>1</v>
      </c>
      <c r="F626" s="6">
        <v>12500</v>
      </c>
      <c r="G626" s="5">
        <v>100</v>
      </c>
      <c r="H626" s="6">
        <v>12500</v>
      </c>
      <c r="I626" s="6">
        <f t="shared" si="4"/>
        <v>0</v>
      </c>
      <c r="J626" s="10" t="s">
        <v>2816</v>
      </c>
      <c r="K626" s="10" t="s">
        <v>2918</v>
      </c>
      <c r="L626" s="10" t="s">
        <v>2816</v>
      </c>
    </row>
    <row r="627" spans="1:12" ht="25.5">
      <c r="A627" s="31" t="s">
        <v>2410</v>
      </c>
      <c r="B627" s="5">
        <v>553</v>
      </c>
      <c r="C627" s="5" t="s">
        <v>1375</v>
      </c>
      <c r="D627" s="5">
        <v>2001</v>
      </c>
      <c r="E627" s="5">
        <v>1</v>
      </c>
      <c r="F627" s="6">
        <v>6000</v>
      </c>
      <c r="G627" s="5">
        <v>100</v>
      </c>
      <c r="H627" s="6">
        <v>6000</v>
      </c>
      <c r="I627" s="6">
        <f t="shared" si="4"/>
        <v>0</v>
      </c>
      <c r="J627" s="10" t="s">
        <v>2816</v>
      </c>
      <c r="K627" s="10" t="s">
        <v>2918</v>
      </c>
      <c r="L627" s="10" t="s">
        <v>2816</v>
      </c>
    </row>
    <row r="628" spans="1:12" ht="25.5">
      <c r="A628" s="31" t="s">
        <v>2411</v>
      </c>
      <c r="B628" s="5">
        <v>647513</v>
      </c>
      <c r="C628" s="5" t="s">
        <v>1376</v>
      </c>
      <c r="D628" s="5">
        <v>2005</v>
      </c>
      <c r="E628" s="5">
        <v>1</v>
      </c>
      <c r="F628" s="6">
        <v>44508.47</v>
      </c>
      <c r="G628" s="5">
        <v>95</v>
      </c>
      <c r="H628" s="6">
        <v>42372.06</v>
      </c>
      <c r="I628" s="6">
        <f t="shared" si="4"/>
        <v>2136.4100000000035</v>
      </c>
      <c r="J628" s="10" t="s">
        <v>2816</v>
      </c>
      <c r="K628" s="10" t="s">
        <v>2918</v>
      </c>
      <c r="L628" s="10" t="s">
        <v>2816</v>
      </c>
    </row>
    <row r="629" spans="1:12" ht="25.5">
      <c r="A629" s="31" t="s">
        <v>2412</v>
      </c>
      <c r="B629" s="5">
        <v>10043</v>
      </c>
      <c r="C629" s="5" t="s">
        <v>1377</v>
      </c>
      <c r="D629" s="5">
        <v>2003</v>
      </c>
      <c r="E629" s="5">
        <v>1</v>
      </c>
      <c r="F629" s="6">
        <v>12875</v>
      </c>
      <c r="G629" s="5">
        <v>100</v>
      </c>
      <c r="H629" s="6">
        <v>12875</v>
      </c>
      <c r="I629" s="6">
        <f t="shared" si="4"/>
        <v>0</v>
      </c>
      <c r="J629" s="10" t="s">
        <v>2816</v>
      </c>
      <c r="K629" s="10" t="s">
        <v>2918</v>
      </c>
      <c r="L629" s="10" t="s">
        <v>2816</v>
      </c>
    </row>
    <row r="630" spans="1:12" ht="25.5">
      <c r="A630" s="31" t="s">
        <v>2413</v>
      </c>
      <c r="B630" s="5"/>
      <c r="C630" s="5" t="s">
        <v>1378</v>
      </c>
      <c r="D630" s="5"/>
      <c r="E630" s="5"/>
      <c r="F630" s="6">
        <v>0</v>
      </c>
      <c r="G630" s="5"/>
      <c r="H630" s="6">
        <v>0</v>
      </c>
      <c r="I630" s="6">
        <f t="shared" si="4"/>
        <v>0</v>
      </c>
      <c r="J630" s="10" t="s">
        <v>2816</v>
      </c>
      <c r="K630" s="10" t="s">
        <v>2918</v>
      </c>
      <c r="L630" s="10" t="s">
        <v>2816</v>
      </c>
    </row>
    <row r="631" spans="1:12" ht="25.5">
      <c r="A631" s="31" t="s">
        <v>2414</v>
      </c>
      <c r="B631" s="5">
        <v>677</v>
      </c>
      <c r="C631" s="5" t="s">
        <v>1379</v>
      </c>
      <c r="D631" s="5">
        <v>1978</v>
      </c>
      <c r="E631" s="5"/>
      <c r="F631" s="6">
        <v>2656005.64</v>
      </c>
      <c r="G631" s="5">
        <v>100</v>
      </c>
      <c r="H631" s="6">
        <v>2656005.64</v>
      </c>
      <c r="I631" s="6">
        <f t="shared" si="4"/>
        <v>0</v>
      </c>
      <c r="J631" s="10" t="s">
        <v>2816</v>
      </c>
      <c r="K631" s="10" t="s">
        <v>2918</v>
      </c>
      <c r="L631" s="10" t="s">
        <v>2816</v>
      </c>
    </row>
    <row r="632" spans="1:12" ht="25.5">
      <c r="A632" s="31" t="s">
        <v>2415</v>
      </c>
      <c r="B632" s="5">
        <v>690</v>
      </c>
      <c r="C632" s="5" t="s">
        <v>1380</v>
      </c>
      <c r="D632" s="5">
        <v>2002</v>
      </c>
      <c r="E632" s="5">
        <v>1</v>
      </c>
      <c r="F632" s="6">
        <v>18555</v>
      </c>
      <c r="G632" s="5">
        <v>100</v>
      </c>
      <c r="H632" s="6">
        <v>18555</v>
      </c>
      <c r="I632" s="6">
        <f t="shared" si="4"/>
        <v>0</v>
      </c>
      <c r="J632" s="10" t="s">
        <v>2816</v>
      </c>
      <c r="K632" s="10" t="s">
        <v>2918</v>
      </c>
      <c r="L632" s="10" t="s">
        <v>2816</v>
      </c>
    </row>
    <row r="633" spans="1:12" ht="25.5">
      <c r="A633" s="31" t="s">
        <v>2416</v>
      </c>
      <c r="B633" s="5">
        <v>689</v>
      </c>
      <c r="C633" s="5" t="s">
        <v>1381</v>
      </c>
      <c r="D633" s="5"/>
      <c r="E633" s="5">
        <v>1</v>
      </c>
      <c r="F633" s="6">
        <v>0</v>
      </c>
      <c r="G633" s="5"/>
      <c r="H633" s="6">
        <v>0</v>
      </c>
      <c r="I633" s="6">
        <f t="shared" si="4"/>
        <v>0</v>
      </c>
      <c r="J633" s="10" t="s">
        <v>2816</v>
      </c>
      <c r="K633" s="10" t="s">
        <v>2918</v>
      </c>
      <c r="L633" s="10" t="s">
        <v>2816</v>
      </c>
    </row>
    <row r="634" spans="1:12" ht="25.5">
      <c r="A634" s="31" t="s">
        <v>2417</v>
      </c>
      <c r="B634" s="5">
        <v>700</v>
      </c>
      <c r="C634" s="5" t="s">
        <v>1382</v>
      </c>
      <c r="D634" s="5">
        <v>2006</v>
      </c>
      <c r="E634" s="5"/>
      <c r="F634" s="6">
        <v>33800</v>
      </c>
      <c r="G634" s="5">
        <v>81</v>
      </c>
      <c r="H634" s="6">
        <v>27389.27</v>
      </c>
      <c r="I634" s="6">
        <f t="shared" si="4"/>
        <v>6410.73</v>
      </c>
      <c r="J634" s="10" t="s">
        <v>2816</v>
      </c>
      <c r="K634" s="10" t="s">
        <v>2918</v>
      </c>
      <c r="L634" s="10" t="s">
        <v>2816</v>
      </c>
    </row>
    <row r="635" spans="1:12" ht="25.5">
      <c r="A635" s="31" t="s">
        <v>2418</v>
      </c>
      <c r="B635" s="5">
        <v>647516</v>
      </c>
      <c r="C635" s="5" t="s">
        <v>1383</v>
      </c>
      <c r="D635" s="5">
        <v>2006</v>
      </c>
      <c r="E635" s="5">
        <v>270</v>
      </c>
      <c r="F635" s="6">
        <v>465905</v>
      </c>
      <c r="G635" s="5">
        <v>16</v>
      </c>
      <c r="H635" s="6">
        <v>76874.34</v>
      </c>
      <c r="I635" s="6">
        <f t="shared" si="4"/>
        <v>389030.66000000003</v>
      </c>
      <c r="J635" s="10" t="s">
        <v>2816</v>
      </c>
      <c r="K635" s="10" t="s">
        <v>2918</v>
      </c>
      <c r="L635" s="10" t="s">
        <v>2816</v>
      </c>
    </row>
    <row r="636" spans="1:12" ht="25.5">
      <c r="A636" s="31" t="s">
        <v>2419</v>
      </c>
      <c r="B636" s="5">
        <v>553</v>
      </c>
      <c r="C636" s="5" t="s">
        <v>1384</v>
      </c>
      <c r="D636" s="5">
        <v>2001</v>
      </c>
      <c r="E636" s="5">
        <v>1</v>
      </c>
      <c r="F636" s="6">
        <v>60000</v>
      </c>
      <c r="G636" s="5">
        <v>40</v>
      </c>
      <c r="H636" s="6">
        <v>24000</v>
      </c>
      <c r="I636" s="6">
        <f t="shared" si="4"/>
        <v>36000</v>
      </c>
      <c r="J636" s="10" t="s">
        <v>2816</v>
      </c>
      <c r="K636" s="10" t="s">
        <v>2918</v>
      </c>
      <c r="L636" s="10" t="s">
        <v>2816</v>
      </c>
    </row>
    <row r="637" spans="1:12" ht="25.5">
      <c r="A637" s="31" t="s">
        <v>2420</v>
      </c>
      <c r="B637" s="5">
        <v>602025</v>
      </c>
      <c r="C637" s="5" t="s">
        <v>1385</v>
      </c>
      <c r="D637" s="5">
        <v>2001</v>
      </c>
      <c r="E637" s="5">
        <v>1</v>
      </c>
      <c r="F637" s="6">
        <v>4697.6000000000004</v>
      </c>
      <c r="G637" s="5">
        <v>100</v>
      </c>
      <c r="H637" s="6">
        <v>4697.6000000000004</v>
      </c>
      <c r="I637" s="6">
        <f t="shared" si="4"/>
        <v>0</v>
      </c>
      <c r="J637" s="10" t="s">
        <v>2816</v>
      </c>
      <c r="K637" s="10" t="s">
        <v>2918</v>
      </c>
      <c r="L637" s="10" t="s">
        <v>2816</v>
      </c>
    </row>
    <row r="638" spans="1:12" ht="25.5">
      <c r="A638" s="31" t="s">
        <v>2421</v>
      </c>
      <c r="B638" s="5">
        <v>602026</v>
      </c>
      <c r="C638" s="5" t="s">
        <v>1386</v>
      </c>
      <c r="D638" s="5">
        <v>2001</v>
      </c>
      <c r="E638" s="5">
        <v>1</v>
      </c>
      <c r="F638" s="6">
        <v>377</v>
      </c>
      <c r="G638" s="5">
        <v>100</v>
      </c>
      <c r="H638" s="6">
        <v>376.94</v>
      </c>
      <c r="I638" s="6">
        <f t="shared" si="4"/>
        <v>6.0000000000002274E-2</v>
      </c>
      <c r="J638" s="10" t="s">
        <v>2816</v>
      </c>
      <c r="K638" s="10" t="s">
        <v>2918</v>
      </c>
      <c r="L638" s="10" t="s">
        <v>2816</v>
      </c>
    </row>
    <row r="639" spans="1:12" ht="25.5">
      <c r="A639" s="31" t="s">
        <v>2422</v>
      </c>
      <c r="B639" s="5">
        <v>5219</v>
      </c>
      <c r="C639" s="5" t="s">
        <v>1387</v>
      </c>
      <c r="D639" s="5">
        <v>1975</v>
      </c>
      <c r="E639" s="5">
        <v>1</v>
      </c>
      <c r="F639" s="6">
        <v>0</v>
      </c>
      <c r="G639" s="5"/>
      <c r="H639" s="6">
        <v>0</v>
      </c>
      <c r="I639" s="6">
        <f t="shared" si="4"/>
        <v>0</v>
      </c>
      <c r="J639" s="10" t="s">
        <v>2816</v>
      </c>
      <c r="K639" s="10" t="s">
        <v>2918</v>
      </c>
      <c r="L639" s="10" t="s">
        <v>2816</v>
      </c>
    </row>
    <row r="640" spans="1:12" ht="25.5">
      <c r="A640" s="31" t="s">
        <v>2423</v>
      </c>
      <c r="B640" s="5">
        <v>6089</v>
      </c>
      <c r="C640" s="5" t="s">
        <v>1173</v>
      </c>
      <c r="D640" s="5">
        <v>1987</v>
      </c>
      <c r="E640" s="5">
        <v>1</v>
      </c>
      <c r="F640" s="6">
        <v>1190.1400000000001</v>
      </c>
      <c r="G640" s="5">
        <v>100</v>
      </c>
      <c r="H640" s="6">
        <v>1190.1400000000001</v>
      </c>
      <c r="I640" s="6">
        <f t="shared" si="4"/>
        <v>0</v>
      </c>
      <c r="J640" s="10" t="s">
        <v>2816</v>
      </c>
      <c r="K640" s="10" t="s">
        <v>2918</v>
      </c>
      <c r="L640" s="10" t="s">
        <v>2816</v>
      </c>
    </row>
    <row r="641" spans="1:12" ht="25.5">
      <c r="A641" s="31" t="s">
        <v>2424</v>
      </c>
      <c r="B641" s="5">
        <v>5224</v>
      </c>
      <c r="C641" s="5" t="s">
        <v>1388</v>
      </c>
      <c r="D641" s="5">
        <v>1989</v>
      </c>
      <c r="E641" s="5">
        <v>1</v>
      </c>
      <c r="F641" s="6">
        <v>7446.18</v>
      </c>
      <c r="G641" s="5">
        <v>100</v>
      </c>
      <c r="H641" s="6">
        <v>7446.18</v>
      </c>
      <c r="I641" s="6">
        <f t="shared" si="4"/>
        <v>0</v>
      </c>
      <c r="J641" s="10" t="s">
        <v>2816</v>
      </c>
      <c r="K641" s="10" t="s">
        <v>2918</v>
      </c>
      <c r="L641" s="10" t="s">
        <v>2816</v>
      </c>
    </row>
    <row r="642" spans="1:12" ht="25.5">
      <c r="A642" s="31" t="s">
        <v>2425</v>
      </c>
      <c r="B642" s="5">
        <v>5600</v>
      </c>
      <c r="C642" s="5" t="s">
        <v>1389</v>
      </c>
      <c r="D642" s="5">
        <v>1989</v>
      </c>
      <c r="E642" s="5">
        <v>1</v>
      </c>
      <c r="F642" s="6">
        <v>17083.330000000002</v>
      </c>
      <c r="G642" s="5">
        <v>72</v>
      </c>
      <c r="H642" s="6">
        <v>12361.5</v>
      </c>
      <c r="I642" s="6">
        <f t="shared" si="4"/>
        <v>4721.8300000000017</v>
      </c>
      <c r="J642" s="10" t="s">
        <v>2816</v>
      </c>
      <c r="K642" s="10" t="s">
        <v>2918</v>
      </c>
      <c r="L642" s="10" t="s">
        <v>2816</v>
      </c>
    </row>
    <row r="643" spans="1:12" ht="25.5">
      <c r="A643" s="31" t="s">
        <v>2426</v>
      </c>
      <c r="B643" s="5">
        <v>6552</v>
      </c>
      <c r="C643" s="5" t="s">
        <v>1390</v>
      </c>
      <c r="D643" s="5">
        <v>1988</v>
      </c>
      <c r="E643" s="5">
        <v>1</v>
      </c>
      <c r="F643" s="6">
        <v>0</v>
      </c>
      <c r="G643" s="5"/>
      <c r="H643" s="6">
        <v>0</v>
      </c>
      <c r="I643" s="6">
        <f t="shared" si="4"/>
        <v>0</v>
      </c>
      <c r="J643" s="10" t="s">
        <v>2816</v>
      </c>
      <c r="K643" s="10" t="s">
        <v>2918</v>
      </c>
      <c r="L643" s="10" t="s">
        <v>2816</v>
      </c>
    </row>
    <row r="644" spans="1:12" ht="25.5">
      <c r="A644" s="31" t="s">
        <v>2427</v>
      </c>
      <c r="B644" s="5">
        <v>5114</v>
      </c>
      <c r="C644" s="5" t="s">
        <v>1391</v>
      </c>
      <c r="D644" s="5">
        <v>1989</v>
      </c>
      <c r="E644" s="5">
        <v>1</v>
      </c>
      <c r="F644" s="6">
        <v>2768.29</v>
      </c>
      <c r="G644" s="5">
        <v>100</v>
      </c>
      <c r="H644" s="6">
        <v>2768.29</v>
      </c>
      <c r="I644" s="6">
        <f t="shared" si="4"/>
        <v>0</v>
      </c>
      <c r="J644" s="10" t="s">
        <v>2816</v>
      </c>
      <c r="K644" s="10" t="s">
        <v>2918</v>
      </c>
      <c r="L644" s="10" t="s">
        <v>2816</v>
      </c>
    </row>
    <row r="645" spans="1:12" ht="25.5">
      <c r="A645" s="31" t="s">
        <v>2428</v>
      </c>
      <c r="B645" s="5">
        <v>676</v>
      </c>
      <c r="C645" s="5" t="s">
        <v>1392</v>
      </c>
      <c r="D645" s="5">
        <v>2001</v>
      </c>
      <c r="E645" s="5">
        <v>1</v>
      </c>
      <c r="F645" s="6">
        <v>30000</v>
      </c>
      <c r="G645" s="5">
        <v>100</v>
      </c>
      <c r="H645" s="6">
        <v>30000</v>
      </c>
      <c r="I645" s="6">
        <f t="shared" si="4"/>
        <v>0</v>
      </c>
      <c r="J645" s="10" t="s">
        <v>2816</v>
      </c>
      <c r="K645" s="10" t="s">
        <v>2918</v>
      </c>
      <c r="L645" s="10" t="s">
        <v>2816</v>
      </c>
    </row>
    <row r="646" spans="1:12" ht="25.5">
      <c r="A646" s="31" t="s">
        <v>2429</v>
      </c>
      <c r="B646" s="5">
        <v>606026</v>
      </c>
      <c r="C646" s="5" t="s">
        <v>1393</v>
      </c>
      <c r="D646" s="5"/>
      <c r="E646" s="5">
        <v>1</v>
      </c>
      <c r="F646" s="6">
        <v>2700</v>
      </c>
      <c r="G646" s="5">
        <v>100</v>
      </c>
      <c r="H646" s="6">
        <v>2700</v>
      </c>
      <c r="I646" s="6">
        <f t="shared" si="4"/>
        <v>0</v>
      </c>
      <c r="J646" s="10" t="s">
        <v>2816</v>
      </c>
      <c r="K646" s="10" t="s">
        <v>2918</v>
      </c>
      <c r="L646" s="10" t="s">
        <v>2816</v>
      </c>
    </row>
    <row r="647" spans="1:12" ht="25.5">
      <c r="A647" s="31" t="s">
        <v>2430</v>
      </c>
      <c r="B647" s="5">
        <v>606041</v>
      </c>
      <c r="C647" s="5" t="s">
        <v>1394</v>
      </c>
      <c r="D647" s="5">
        <v>2006</v>
      </c>
      <c r="E647" s="5">
        <v>1</v>
      </c>
      <c r="F647" s="6">
        <v>0</v>
      </c>
      <c r="G647" s="5"/>
      <c r="H647" s="6">
        <v>0</v>
      </c>
      <c r="I647" s="6">
        <f t="shared" si="4"/>
        <v>0</v>
      </c>
      <c r="J647" s="10" t="s">
        <v>2816</v>
      </c>
      <c r="K647" s="10" t="s">
        <v>2918</v>
      </c>
      <c r="L647" s="10" t="s">
        <v>2816</v>
      </c>
    </row>
    <row r="648" spans="1:12" ht="25.5">
      <c r="A648" s="31" t="s">
        <v>2431</v>
      </c>
      <c r="B648" s="5">
        <v>606042</v>
      </c>
      <c r="C648" s="5" t="s">
        <v>1395</v>
      </c>
      <c r="D648" s="5">
        <v>2006</v>
      </c>
      <c r="E648" s="5">
        <v>1</v>
      </c>
      <c r="F648" s="6">
        <v>0</v>
      </c>
      <c r="G648" s="5"/>
      <c r="H648" s="6">
        <v>0</v>
      </c>
      <c r="I648" s="6">
        <f t="shared" si="4"/>
        <v>0</v>
      </c>
      <c r="J648" s="10" t="s">
        <v>2816</v>
      </c>
      <c r="K648" s="10" t="s">
        <v>2918</v>
      </c>
      <c r="L648" s="10" t="s">
        <v>2816</v>
      </c>
    </row>
    <row r="649" spans="1:12" ht="25.5">
      <c r="A649" s="31" t="s">
        <v>2432</v>
      </c>
      <c r="B649" s="5">
        <v>606043</v>
      </c>
      <c r="C649" s="5" t="s">
        <v>1311</v>
      </c>
      <c r="D649" s="5">
        <v>2006</v>
      </c>
      <c r="E649" s="5">
        <v>1</v>
      </c>
      <c r="F649" s="6">
        <v>18000</v>
      </c>
      <c r="G649" s="5">
        <v>37</v>
      </c>
      <c r="H649" s="6">
        <v>6703.35</v>
      </c>
      <c r="I649" s="6">
        <f t="shared" si="4"/>
        <v>11296.65</v>
      </c>
      <c r="J649" s="10" t="s">
        <v>2816</v>
      </c>
      <c r="K649" s="10" t="s">
        <v>2918</v>
      </c>
      <c r="L649" s="10" t="s">
        <v>2816</v>
      </c>
    </row>
    <row r="650" spans="1:12" ht="25.5">
      <c r="A650" s="31" t="s">
        <v>2433</v>
      </c>
      <c r="B650" s="5">
        <v>606044</v>
      </c>
      <c r="C650" s="5" t="s">
        <v>1396</v>
      </c>
      <c r="D650" s="5">
        <v>2006</v>
      </c>
      <c r="E650" s="5">
        <v>1</v>
      </c>
      <c r="F650" s="6">
        <v>32000</v>
      </c>
      <c r="G650" s="5">
        <v>77</v>
      </c>
      <c r="H650" s="6">
        <v>24786.67</v>
      </c>
      <c r="I650" s="6">
        <f t="shared" si="4"/>
        <v>7213.3300000000017</v>
      </c>
      <c r="J650" s="10" t="s">
        <v>2816</v>
      </c>
      <c r="K650" s="10" t="s">
        <v>2918</v>
      </c>
      <c r="L650" s="10" t="s">
        <v>2816</v>
      </c>
    </row>
    <row r="651" spans="1:12">
      <c r="A651" s="10">
        <v>393</v>
      </c>
      <c r="B651" s="107" t="s">
        <v>1898</v>
      </c>
      <c r="C651" s="107"/>
      <c r="D651" s="107"/>
      <c r="E651" s="107"/>
      <c r="F651" s="107"/>
      <c r="G651" s="107"/>
      <c r="H651" s="107"/>
      <c r="I651" s="107"/>
      <c r="J651" s="107"/>
      <c r="K651" s="107"/>
      <c r="L651" s="108"/>
    </row>
    <row r="652" spans="1:12">
      <c r="A652" s="106" t="s">
        <v>1601</v>
      </c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8"/>
    </row>
    <row r="653" spans="1:12" ht="25.5">
      <c r="A653" s="31" t="s">
        <v>2434</v>
      </c>
      <c r="B653" s="5">
        <v>702</v>
      </c>
      <c r="C653" s="5" t="s">
        <v>1397</v>
      </c>
      <c r="D653" s="5">
        <v>1982</v>
      </c>
      <c r="E653" s="5">
        <v>1</v>
      </c>
      <c r="F653" s="6">
        <v>1688.06</v>
      </c>
      <c r="G653" s="5"/>
      <c r="H653" s="6">
        <v>1688.06</v>
      </c>
      <c r="I653" s="6">
        <f>F653-H653</f>
        <v>0</v>
      </c>
      <c r="J653" s="10" t="s">
        <v>2816</v>
      </c>
      <c r="K653" s="10" t="s">
        <v>2918</v>
      </c>
      <c r="L653" s="10" t="s">
        <v>2816</v>
      </c>
    </row>
    <row r="654" spans="1:12" ht="25.5">
      <c r="A654" s="31" t="s">
        <v>2435</v>
      </c>
      <c r="B654" s="5">
        <v>746</v>
      </c>
      <c r="C654" s="5" t="s">
        <v>1398</v>
      </c>
      <c r="D654" s="5">
        <v>2006</v>
      </c>
      <c r="E654" s="5">
        <v>1</v>
      </c>
      <c r="F654" s="6">
        <v>15152.54</v>
      </c>
      <c r="G654" s="5"/>
      <c r="H654" s="6">
        <v>7403.28</v>
      </c>
      <c r="I654" s="6">
        <f>F654-H654</f>
        <v>7749.2600000000011</v>
      </c>
      <c r="J654" s="10" t="s">
        <v>2816</v>
      </c>
      <c r="K654" s="10" t="s">
        <v>2918</v>
      </c>
      <c r="L654" s="10" t="s">
        <v>2816</v>
      </c>
    </row>
    <row r="655" spans="1:12" ht="25.5">
      <c r="A655" s="31" t="s">
        <v>2436</v>
      </c>
      <c r="B655" s="5">
        <v>747</v>
      </c>
      <c r="C655" s="5" t="s">
        <v>1399</v>
      </c>
      <c r="D655" s="5">
        <v>2007</v>
      </c>
      <c r="E655" s="5">
        <v>1</v>
      </c>
      <c r="F655" s="6">
        <v>42101.69</v>
      </c>
      <c r="G655" s="5"/>
      <c r="H655" s="6">
        <v>17559.919999999998</v>
      </c>
      <c r="I655" s="6">
        <f>F655-H655</f>
        <v>24541.770000000004</v>
      </c>
      <c r="J655" s="10" t="s">
        <v>2816</v>
      </c>
      <c r="K655" s="10" t="s">
        <v>2918</v>
      </c>
      <c r="L655" s="10" t="s">
        <v>2816</v>
      </c>
    </row>
    <row r="656" spans="1:12">
      <c r="A656" s="114" t="s">
        <v>625</v>
      </c>
      <c r="B656" s="115"/>
      <c r="C656" s="115"/>
      <c r="D656" s="115"/>
      <c r="E656" s="115"/>
      <c r="F656" s="115"/>
      <c r="G656" s="115"/>
      <c r="H656" s="115"/>
      <c r="I656" s="115"/>
      <c r="J656" s="115"/>
      <c r="K656" s="115"/>
      <c r="L656" s="116"/>
    </row>
    <row r="657" spans="1:12">
      <c r="A657" s="106" t="s">
        <v>1899</v>
      </c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8"/>
    </row>
    <row r="658" spans="1:12" ht="102">
      <c r="A658" s="10">
        <v>394</v>
      </c>
      <c r="B658" s="7">
        <v>10261</v>
      </c>
      <c r="C658" s="8" t="s">
        <v>1400</v>
      </c>
      <c r="D658" s="9">
        <v>1973</v>
      </c>
      <c r="E658" s="7">
        <v>12</v>
      </c>
      <c r="F658" s="11">
        <v>943265</v>
      </c>
      <c r="G658" s="5">
        <v>100</v>
      </c>
      <c r="H658" s="11">
        <v>943265</v>
      </c>
      <c r="I658" s="46">
        <v>0</v>
      </c>
      <c r="J658" s="10" t="s">
        <v>1901</v>
      </c>
      <c r="K658" s="10" t="s">
        <v>2560</v>
      </c>
      <c r="L658" s="10" t="s">
        <v>2769</v>
      </c>
    </row>
    <row r="659" spans="1:12" ht="139.5" customHeight="1">
      <c r="A659" s="47">
        <v>395</v>
      </c>
      <c r="B659" s="7" t="s">
        <v>1401</v>
      </c>
      <c r="C659" s="8" t="s">
        <v>1402</v>
      </c>
      <c r="D659" s="9">
        <v>1992</v>
      </c>
      <c r="E659" s="7">
        <v>396</v>
      </c>
      <c r="F659" s="11">
        <v>506978.3</v>
      </c>
      <c r="G659" s="5">
        <v>100</v>
      </c>
      <c r="H659" s="11">
        <v>506978.3</v>
      </c>
      <c r="I659" s="46">
        <v>0</v>
      </c>
      <c r="J659" s="10" t="s">
        <v>1902</v>
      </c>
      <c r="K659" s="3" t="s">
        <v>2854</v>
      </c>
      <c r="L659" s="10" t="s">
        <v>2769</v>
      </c>
    </row>
    <row r="660" spans="1:12" ht="46.5" customHeight="1">
      <c r="A660" s="10">
        <v>397</v>
      </c>
      <c r="B660" s="107" t="s">
        <v>1900</v>
      </c>
      <c r="C660" s="107"/>
      <c r="D660" s="107"/>
      <c r="E660" s="107"/>
      <c r="F660" s="107"/>
      <c r="G660" s="107"/>
      <c r="H660" s="107"/>
      <c r="I660" s="107"/>
      <c r="J660" s="107"/>
      <c r="K660" s="107"/>
      <c r="L660" s="108"/>
    </row>
    <row r="661" spans="1:12">
      <c r="A661" s="106" t="s">
        <v>1599</v>
      </c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8"/>
    </row>
    <row r="662" spans="1:12" ht="25.5">
      <c r="A662" s="31" t="s">
        <v>2437</v>
      </c>
      <c r="B662" s="7"/>
      <c r="C662" s="8" t="s">
        <v>1403</v>
      </c>
      <c r="D662" s="9"/>
      <c r="E662" s="7"/>
      <c r="F662" s="8"/>
      <c r="G662" s="5"/>
      <c r="H662" s="8"/>
      <c r="I662" s="46"/>
      <c r="J662" s="43" t="s">
        <v>2855</v>
      </c>
      <c r="K662" s="43" t="s">
        <v>2856</v>
      </c>
      <c r="L662" s="10" t="s">
        <v>2857</v>
      </c>
    </row>
    <row r="663" spans="1:12" ht="25.5">
      <c r="A663" s="31" t="s">
        <v>2438</v>
      </c>
      <c r="B663" s="7">
        <v>10273</v>
      </c>
      <c r="C663" s="8" t="s">
        <v>1404</v>
      </c>
      <c r="D663" s="7">
        <v>1985</v>
      </c>
      <c r="E663" s="7">
        <v>1</v>
      </c>
      <c r="F663" s="11">
        <v>848510</v>
      </c>
      <c r="G663" s="5">
        <v>100</v>
      </c>
      <c r="H663" s="11">
        <v>848510</v>
      </c>
      <c r="I663" s="46">
        <v>0</v>
      </c>
      <c r="J663" s="43" t="s">
        <v>2855</v>
      </c>
      <c r="K663" s="43" t="s">
        <v>2856</v>
      </c>
      <c r="L663" s="10" t="s">
        <v>2857</v>
      </c>
    </row>
    <row r="664" spans="1:12" ht="33.75" customHeight="1">
      <c r="A664" s="31" t="s">
        <v>2439</v>
      </c>
      <c r="B664" s="7">
        <v>10274</v>
      </c>
      <c r="C664" s="8" t="s">
        <v>1405</v>
      </c>
      <c r="D664" s="9">
        <v>1985</v>
      </c>
      <c r="E664" s="7">
        <v>1</v>
      </c>
      <c r="F664" s="11">
        <v>552683</v>
      </c>
      <c r="G664" s="5">
        <v>100</v>
      </c>
      <c r="H664" s="11">
        <v>552683</v>
      </c>
      <c r="I664" s="46">
        <v>0</v>
      </c>
      <c r="J664" s="43" t="s">
        <v>2855</v>
      </c>
      <c r="K664" s="43" t="s">
        <v>2856</v>
      </c>
      <c r="L664" s="10" t="s">
        <v>2857</v>
      </c>
    </row>
    <row r="665" spans="1:12" ht="33" customHeight="1">
      <c r="A665" s="31" t="s">
        <v>2440</v>
      </c>
      <c r="B665" s="7">
        <v>11039</v>
      </c>
      <c r="C665" s="8" t="s">
        <v>1406</v>
      </c>
      <c r="D665" s="7">
        <v>1985</v>
      </c>
      <c r="E665" s="7">
        <v>1</v>
      </c>
      <c r="F665" s="11">
        <v>10560</v>
      </c>
      <c r="G665" s="5">
        <v>75</v>
      </c>
      <c r="H665" s="11">
        <v>7902.4</v>
      </c>
      <c r="I665" s="45">
        <v>2657.6</v>
      </c>
      <c r="J665" s="43" t="s">
        <v>2855</v>
      </c>
      <c r="K665" s="43" t="s">
        <v>2856</v>
      </c>
      <c r="L665" s="10" t="s">
        <v>2857</v>
      </c>
    </row>
    <row r="666" spans="1:12" ht="44.25" customHeight="1">
      <c r="A666" s="31" t="s">
        <v>2441</v>
      </c>
      <c r="B666" s="7">
        <v>11040</v>
      </c>
      <c r="C666" s="8" t="s">
        <v>1407</v>
      </c>
      <c r="D666" s="7">
        <v>1985</v>
      </c>
      <c r="E666" s="7">
        <v>1</v>
      </c>
      <c r="F666" s="11">
        <v>51885</v>
      </c>
      <c r="G666" s="5">
        <v>75</v>
      </c>
      <c r="H666" s="11">
        <v>38827.269999999997</v>
      </c>
      <c r="I666" s="45">
        <v>13057.73</v>
      </c>
      <c r="J666" s="43" t="s">
        <v>2855</v>
      </c>
      <c r="K666" s="43" t="s">
        <v>2856</v>
      </c>
      <c r="L666" s="10" t="s">
        <v>2857</v>
      </c>
    </row>
    <row r="667" spans="1:12" ht="40.5" customHeight="1">
      <c r="A667" s="31" t="s">
        <v>2442</v>
      </c>
      <c r="B667" s="7">
        <v>11041</v>
      </c>
      <c r="C667" s="8" t="s">
        <v>1408</v>
      </c>
      <c r="D667" s="7">
        <v>1985</v>
      </c>
      <c r="E667" s="7">
        <v>1</v>
      </c>
      <c r="F667" s="11">
        <v>46873</v>
      </c>
      <c r="G667" s="5">
        <v>75</v>
      </c>
      <c r="H667" s="11">
        <v>35076.629999999997</v>
      </c>
      <c r="I667" s="45">
        <v>11796.37</v>
      </c>
      <c r="J667" s="43" t="s">
        <v>2855</v>
      </c>
      <c r="K667" s="43" t="s">
        <v>2856</v>
      </c>
      <c r="L667" s="10" t="s">
        <v>2857</v>
      </c>
    </row>
    <row r="668" spans="1:12" ht="33.75" customHeight="1">
      <c r="A668" s="31" t="s">
        <v>2443</v>
      </c>
      <c r="B668" s="7"/>
      <c r="C668" s="8" t="s">
        <v>1409</v>
      </c>
      <c r="D668" s="7"/>
      <c r="E668" s="7"/>
      <c r="F668" s="11"/>
      <c r="G668" s="5"/>
      <c r="H668" s="11"/>
      <c r="I668" s="45"/>
      <c r="J668" s="43" t="s">
        <v>2855</v>
      </c>
      <c r="K668" s="43" t="s">
        <v>2856</v>
      </c>
      <c r="L668" s="10" t="s">
        <v>2857</v>
      </c>
    </row>
    <row r="669" spans="1:12" ht="32.25" customHeight="1">
      <c r="A669" s="31" t="s">
        <v>2444</v>
      </c>
      <c r="B669" s="7"/>
      <c r="C669" s="8" t="s">
        <v>1410</v>
      </c>
      <c r="D669" s="7">
        <v>1986</v>
      </c>
      <c r="E669" s="7">
        <v>1</v>
      </c>
      <c r="F669" s="11">
        <v>51526</v>
      </c>
      <c r="G669" s="5">
        <v>42</v>
      </c>
      <c r="H669" s="11">
        <v>21683.86</v>
      </c>
      <c r="I669" s="45">
        <v>29842.14</v>
      </c>
      <c r="J669" s="43" t="s">
        <v>2855</v>
      </c>
      <c r="K669" s="43" t="s">
        <v>2856</v>
      </c>
      <c r="L669" s="10" t="s">
        <v>2857</v>
      </c>
    </row>
    <row r="670" spans="1:12" ht="16.5" customHeight="1">
      <c r="A670" s="31" t="s">
        <v>2445</v>
      </c>
      <c r="B670" s="7"/>
      <c r="C670" s="8" t="s">
        <v>1411</v>
      </c>
      <c r="D670" s="7">
        <v>1987</v>
      </c>
      <c r="E670" s="7">
        <v>1</v>
      </c>
      <c r="F670" s="11">
        <v>29411</v>
      </c>
      <c r="G670" s="5">
        <v>79</v>
      </c>
      <c r="H670" s="11">
        <v>23185.67</v>
      </c>
      <c r="I670" s="45">
        <v>6225.33</v>
      </c>
      <c r="J670" s="43" t="s">
        <v>2855</v>
      </c>
      <c r="K670" s="43" t="s">
        <v>2856</v>
      </c>
      <c r="L670" s="10" t="s">
        <v>2857</v>
      </c>
    </row>
    <row r="671" spans="1:12" ht="25.5">
      <c r="A671" s="31" t="s">
        <v>2446</v>
      </c>
      <c r="B671" s="7"/>
      <c r="C671" s="8" t="s">
        <v>1412</v>
      </c>
      <c r="D671" s="7">
        <v>1983</v>
      </c>
      <c r="E671" s="7">
        <v>1</v>
      </c>
      <c r="F671" s="11">
        <v>10394</v>
      </c>
      <c r="G671" s="5">
        <v>71</v>
      </c>
      <c r="H671" s="11">
        <v>7362.42</v>
      </c>
      <c r="I671" s="45">
        <v>3031.58</v>
      </c>
      <c r="J671" s="43" t="s">
        <v>2855</v>
      </c>
      <c r="K671" s="43" t="s">
        <v>2856</v>
      </c>
      <c r="L671" s="10" t="s">
        <v>2857</v>
      </c>
    </row>
    <row r="672" spans="1:12" ht="25.5">
      <c r="A672" s="31" t="s">
        <v>2447</v>
      </c>
      <c r="B672" s="7"/>
      <c r="C672" s="8" t="s">
        <v>1413</v>
      </c>
      <c r="D672" s="7">
        <v>1997</v>
      </c>
      <c r="E672" s="7">
        <v>1</v>
      </c>
      <c r="F672" s="11">
        <v>9008</v>
      </c>
      <c r="G672" s="5">
        <v>99</v>
      </c>
      <c r="H672" s="11">
        <v>8902.91</v>
      </c>
      <c r="I672" s="46">
        <v>105.09</v>
      </c>
      <c r="J672" s="43" t="s">
        <v>2855</v>
      </c>
      <c r="K672" s="43" t="s">
        <v>2856</v>
      </c>
      <c r="L672" s="10" t="s">
        <v>2857</v>
      </c>
    </row>
    <row r="673" spans="1:12" ht="25.5">
      <c r="A673" s="31" t="s">
        <v>2448</v>
      </c>
      <c r="B673" s="7"/>
      <c r="C673" s="8" t="s">
        <v>1414</v>
      </c>
      <c r="D673" s="7">
        <v>1985</v>
      </c>
      <c r="E673" s="7">
        <v>1</v>
      </c>
      <c r="F673" s="11">
        <v>14898</v>
      </c>
      <c r="G673" s="5">
        <v>75</v>
      </c>
      <c r="H673" s="11">
        <v>11148.67</v>
      </c>
      <c r="I673" s="45">
        <v>3749.33</v>
      </c>
      <c r="J673" s="43" t="s">
        <v>2855</v>
      </c>
      <c r="K673" s="43" t="s">
        <v>2856</v>
      </c>
      <c r="L673" s="10" t="s">
        <v>2857</v>
      </c>
    </row>
    <row r="674" spans="1:12" ht="25.5">
      <c r="A674" s="31" t="s">
        <v>2449</v>
      </c>
      <c r="B674" s="7"/>
      <c r="C674" s="8" t="s">
        <v>1415</v>
      </c>
      <c r="D674" s="7">
        <v>1975</v>
      </c>
      <c r="E674" s="7">
        <v>1</v>
      </c>
      <c r="F674" s="11">
        <v>14205</v>
      </c>
      <c r="G674" s="5">
        <v>55</v>
      </c>
      <c r="H674" s="11">
        <v>7789.08</v>
      </c>
      <c r="I674" s="45">
        <v>6415.92</v>
      </c>
      <c r="J674" s="43" t="s">
        <v>2855</v>
      </c>
      <c r="K674" s="43" t="s">
        <v>2856</v>
      </c>
      <c r="L674" s="10" t="s">
        <v>2857</v>
      </c>
    </row>
    <row r="675" spans="1:12" ht="25.5">
      <c r="A675" s="31" t="s">
        <v>2450</v>
      </c>
      <c r="B675" s="7"/>
      <c r="C675" s="8" t="s">
        <v>1416</v>
      </c>
      <c r="D675" s="7">
        <v>1985</v>
      </c>
      <c r="E675" s="7">
        <v>1</v>
      </c>
      <c r="F675" s="11">
        <v>45042</v>
      </c>
      <c r="G675" s="5">
        <v>75</v>
      </c>
      <c r="H675" s="11">
        <v>33706.43</v>
      </c>
      <c r="I675" s="45">
        <v>11335.57</v>
      </c>
      <c r="J675" s="43" t="s">
        <v>2855</v>
      </c>
      <c r="K675" s="43" t="s">
        <v>2856</v>
      </c>
      <c r="L675" s="10" t="s">
        <v>2857</v>
      </c>
    </row>
    <row r="676" spans="1:12" ht="25.5">
      <c r="A676" s="31" t="s">
        <v>2451</v>
      </c>
      <c r="B676" s="7"/>
      <c r="C676" s="8" t="s">
        <v>1417</v>
      </c>
      <c r="D676" s="7">
        <v>1979</v>
      </c>
      <c r="E676" s="7">
        <v>1</v>
      </c>
      <c r="F676" s="11">
        <v>22867</v>
      </c>
      <c r="G676" s="5">
        <v>63</v>
      </c>
      <c r="H676" s="11">
        <v>14368.1</v>
      </c>
      <c r="I676" s="45">
        <v>8498.9</v>
      </c>
      <c r="J676" s="43" t="s">
        <v>2855</v>
      </c>
      <c r="K676" s="43" t="s">
        <v>2856</v>
      </c>
      <c r="L676" s="10" t="s">
        <v>2857</v>
      </c>
    </row>
    <row r="677" spans="1:12" ht="25.5">
      <c r="A677" s="31" t="s">
        <v>2452</v>
      </c>
      <c r="B677" s="7"/>
      <c r="C677" s="8" t="s">
        <v>1418</v>
      </c>
      <c r="D677" s="7">
        <v>1988</v>
      </c>
      <c r="E677" s="7">
        <v>1</v>
      </c>
      <c r="F677" s="11">
        <v>42270</v>
      </c>
      <c r="G677" s="5">
        <v>81</v>
      </c>
      <c r="H677" s="11">
        <v>34168.25</v>
      </c>
      <c r="I677" s="45">
        <v>8101.75</v>
      </c>
      <c r="J677" s="43" t="s">
        <v>2855</v>
      </c>
      <c r="K677" s="43" t="s">
        <v>2856</v>
      </c>
      <c r="L677" s="10" t="s">
        <v>2857</v>
      </c>
    </row>
    <row r="678" spans="1:12" ht="25.5">
      <c r="A678" s="31" t="s">
        <v>2453</v>
      </c>
      <c r="B678" s="7"/>
      <c r="C678" s="8" t="s">
        <v>1419</v>
      </c>
      <c r="D678" s="7">
        <v>1988</v>
      </c>
      <c r="E678" s="7">
        <v>1</v>
      </c>
      <c r="F678" s="11">
        <v>59982</v>
      </c>
      <c r="G678" s="5">
        <v>81</v>
      </c>
      <c r="H678" s="11">
        <v>48485.45</v>
      </c>
      <c r="I678" s="45">
        <v>11496.55</v>
      </c>
      <c r="J678" s="43" t="s">
        <v>2855</v>
      </c>
      <c r="K678" s="43" t="s">
        <v>2856</v>
      </c>
      <c r="L678" s="10" t="s">
        <v>2857</v>
      </c>
    </row>
    <row r="679" spans="1:12">
      <c r="A679" s="10">
        <v>398</v>
      </c>
      <c r="B679" s="107" t="s">
        <v>1903</v>
      </c>
      <c r="C679" s="107"/>
      <c r="D679" s="107"/>
      <c r="E679" s="107"/>
      <c r="F679" s="107"/>
      <c r="G679" s="107"/>
      <c r="H679" s="107"/>
      <c r="I679" s="107"/>
      <c r="J679" s="107"/>
      <c r="K679" s="107"/>
      <c r="L679" s="108"/>
    </row>
    <row r="680" spans="1:12">
      <c r="A680" s="106" t="s">
        <v>1601</v>
      </c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8"/>
    </row>
    <row r="681" spans="1:12" ht="25.5">
      <c r="A681" s="31" t="s">
        <v>2454</v>
      </c>
      <c r="B681" s="7">
        <v>10941</v>
      </c>
      <c r="C681" s="8" t="s">
        <v>1420</v>
      </c>
      <c r="D681" s="9">
        <v>2003</v>
      </c>
      <c r="E681" s="7">
        <v>1</v>
      </c>
      <c r="F681" s="11">
        <v>5920</v>
      </c>
      <c r="G681" s="5">
        <v>100</v>
      </c>
      <c r="H681" s="11">
        <v>5920</v>
      </c>
      <c r="I681" s="46">
        <v>0</v>
      </c>
      <c r="J681" s="10" t="s">
        <v>2816</v>
      </c>
      <c r="K681" s="10" t="s">
        <v>2918</v>
      </c>
      <c r="L681" s="10" t="s">
        <v>2816</v>
      </c>
    </row>
    <row r="682" spans="1:12" ht="25.5">
      <c r="A682" s="31" t="s">
        <v>2455</v>
      </c>
      <c r="B682" s="7">
        <v>10943</v>
      </c>
      <c r="C682" s="8" t="s">
        <v>1421</v>
      </c>
      <c r="D682" s="9">
        <v>2002</v>
      </c>
      <c r="E682" s="7">
        <v>1</v>
      </c>
      <c r="F682" s="11">
        <v>4587.04</v>
      </c>
      <c r="G682" s="5">
        <v>100</v>
      </c>
      <c r="H682" s="11">
        <v>4587.04</v>
      </c>
      <c r="I682" s="46">
        <v>0</v>
      </c>
      <c r="J682" s="10" t="s">
        <v>2816</v>
      </c>
      <c r="K682" s="10" t="s">
        <v>2918</v>
      </c>
      <c r="L682" s="10" t="s">
        <v>2816</v>
      </c>
    </row>
    <row r="683" spans="1:12">
      <c r="A683" s="10">
        <v>399</v>
      </c>
      <c r="B683" s="107" t="s">
        <v>1904</v>
      </c>
      <c r="C683" s="107"/>
      <c r="D683" s="107"/>
      <c r="E683" s="107"/>
      <c r="F683" s="107"/>
      <c r="G683" s="107"/>
      <c r="H683" s="107"/>
      <c r="I683" s="107"/>
      <c r="J683" s="107"/>
      <c r="K683" s="107"/>
      <c r="L683" s="108"/>
    </row>
    <row r="684" spans="1:12">
      <c r="A684" s="106" t="s">
        <v>1601</v>
      </c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8"/>
    </row>
    <row r="685" spans="1:12" ht="25.5">
      <c r="A685" s="31" t="s">
        <v>2456</v>
      </c>
      <c r="B685" s="7">
        <v>11058</v>
      </c>
      <c r="C685" s="8" t="s">
        <v>1422</v>
      </c>
      <c r="D685" s="7">
        <v>2007</v>
      </c>
      <c r="E685" s="7">
        <v>1</v>
      </c>
      <c r="F685" s="11">
        <v>14906.78</v>
      </c>
      <c r="G685" s="5">
        <v>57</v>
      </c>
      <c r="H685" s="11">
        <v>8526.68</v>
      </c>
      <c r="I685" s="45">
        <v>6380.1</v>
      </c>
      <c r="J685" s="10" t="s">
        <v>2816</v>
      </c>
      <c r="K685" s="10" t="s">
        <v>2918</v>
      </c>
      <c r="L685" s="10" t="s">
        <v>2816</v>
      </c>
    </row>
    <row r="686" spans="1:12">
      <c r="A686" s="114" t="s">
        <v>23</v>
      </c>
      <c r="B686" s="115"/>
      <c r="C686" s="115"/>
      <c r="D686" s="115"/>
      <c r="E686" s="115"/>
      <c r="F686" s="115"/>
      <c r="G686" s="115"/>
      <c r="H686" s="115"/>
      <c r="I686" s="115"/>
      <c r="J686" s="115"/>
      <c r="K686" s="115"/>
      <c r="L686" s="116"/>
    </row>
    <row r="687" spans="1:12" ht="36" customHeight="1">
      <c r="A687" s="49">
        <v>400</v>
      </c>
      <c r="B687" s="114" t="s">
        <v>2916</v>
      </c>
      <c r="C687" s="115"/>
      <c r="D687" s="115"/>
      <c r="E687" s="115"/>
      <c r="F687" s="115"/>
      <c r="G687" s="115"/>
      <c r="H687" s="115"/>
      <c r="I687" s="115"/>
      <c r="J687" s="115"/>
      <c r="K687" s="115"/>
      <c r="L687" s="115"/>
    </row>
    <row r="688" spans="1:12">
      <c r="A688" s="103" t="s">
        <v>1599</v>
      </c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  <c r="L688" s="105"/>
    </row>
    <row r="689" spans="1:12">
      <c r="A689" s="47" t="s">
        <v>2457</v>
      </c>
      <c r="B689" s="50"/>
      <c r="C689" s="51" t="s">
        <v>1423</v>
      </c>
      <c r="D689" s="52"/>
      <c r="E689" s="50"/>
      <c r="F689" s="53"/>
      <c r="G689" s="48"/>
      <c r="H689" s="53"/>
      <c r="I689" s="53"/>
      <c r="J689" s="10" t="s">
        <v>2816</v>
      </c>
      <c r="K689" s="47" t="s">
        <v>2725</v>
      </c>
      <c r="L689" s="10" t="s">
        <v>2816</v>
      </c>
    </row>
    <row r="690" spans="1:12" ht="82.5" customHeight="1">
      <c r="A690" s="47" t="s">
        <v>2458</v>
      </c>
      <c r="B690" s="50">
        <v>10288</v>
      </c>
      <c r="C690" s="51" t="s">
        <v>1424</v>
      </c>
      <c r="D690" s="52">
        <v>1979</v>
      </c>
      <c r="E690" s="50" t="s">
        <v>2875</v>
      </c>
      <c r="F690" s="53">
        <v>261038.7</v>
      </c>
      <c r="G690" s="48">
        <v>100</v>
      </c>
      <c r="H690" s="53">
        <v>261038.7</v>
      </c>
      <c r="I690" s="53">
        <v>0</v>
      </c>
      <c r="J690" s="47" t="s">
        <v>2869</v>
      </c>
      <c r="K690" s="10" t="s">
        <v>2870</v>
      </c>
      <c r="L690" s="10" t="s">
        <v>2816</v>
      </c>
    </row>
    <row r="691" spans="1:12" ht="71.25" customHeight="1">
      <c r="A691" s="47" t="s">
        <v>2459</v>
      </c>
      <c r="B691" s="50">
        <v>10289</v>
      </c>
      <c r="C691" s="51" t="s">
        <v>1425</v>
      </c>
      <c r="D691" s="52">
        <v>1979</v>
      </c>
      <c r="E691" s="50" t="s">
        <v>2876</v>
      </c>
      <c r="F691" s="53">
        <v>1490185.6</v>
      </c>
      <c r="G691" s="48">
        <v>100</v>
      </c>
      <c r="H691" s="53">
        <v>1490185.6</v>
      </c>
      <c r="I691" s="53">
        <v>0</v>
      </c>
      <c r="J691" s="47" t="s">
        <v>2871</v>
      </c>
      <c r="K691" s="10" t="s">
        <v>2872</v>
      </c>
      <c r="L691" s="10" t="s">
        <v>2816</v>
      </c>
    </row>
    <row r="692" spans="1:12" ht="104.25" customHeight="1">
      <c r="A692" s="47" t="s">
        <v>2460</v>
      </c>
      <c r="B692" s="50">
        <v>10291</v>
      </c>
      <c r="C692" s="51" t="s">
        <v>2873</v>
      </c>
      <c r="D692" s="52">
        <v>1980</v>
      </c>
      <c r="E692" s="50" t="s">
        <v>2877</v>
      </c>
      <c r="F692" s="53">
        <v>2442.1999999999998</v>
      </c>
      <c r="G692" s="48">
        <v>100</v>
      </c>
      <c r="H692" s="53">
        <v>2442.1999999999998</v>
      </c>
      <c r="I692" s="53">
        <v>0</v>
      </c>
      <c r="J692" s="47" t="s">
        <v>2874</v>
      </c>
      <c r="K692" s="10" t="s">
        <v>2878</v>
      </c>
      <c r="L692" s="10" t="s">
        <v>2816</v>
      </c>
    </row>
    <row r="693" spans="1:12" ht="18.75" customHeight="1">
      <c r="A693" s="10">
        <v>401</v>
      </c>
      <c r="B693" s="107" t="s">
        <v>2237</v>
      </c>
      <c r="C693" s="107"/>
      <c r="D693" s="107"/>
      <c r="E693" s="107"/>
      <c r="F693" s="107"/>
      <c r="G693" s="107"/>
      <c r="H693" s="107"/>
      <c r="I693" s="107"/>
      <c r="J693" s="107"/>
      <c r="K693" s="107"/>
      <c r="L693" s="108"/>
    </row>
    <row r="694" spans="1:12">
      <c r="A694" s="106" t="s">
        <v>1601</v>
      </c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8"/>
    </row>
    <row r="695" spans="1:12" ht="38.25">
      <c r="A695" s="10" t="s">
        <v>2461</v>
      </c>
      <c r="B695" s="7">
        <v>10305</v>
      </c>
      <c r="C695" s="8" t="s">
        <v>1426</v>
      </c>
      <c r="D695" s="9">
        <v>2002</v>
      </c>
      <c r="E695" s="7">
        <v>1</v>
      </c>
      <c r="F695" s="6">
        <v>15625</v>
      </c>
      <c r="G695" s="5">
        <v>100</v>
      </c>
      <c r="H695" s="6">
        <v>15625</v>
      </c>
      <c r="I695" s="6">
        <v>0</v>
      </c>
      <c r="J695" s="10" t="s">
        <v>2816</v>
      </c>
      <c r="K695" s="10" t="s">
        <v>2918</v>
      </c>
      <c r="L695" s="10" t="s">
        <v>2816</v>
      </c>
    </row>
    <row r="696" spans="1:12" ht="25.5">
      <c r="A696" s="10" t="s">
        <v>2462</v>
      </c>
      <c r="B696" s="7">
        <v>10312</v>
      </c>
      <c r="C696" s="8" t="s">
        <v>1427</v>
      </c>
      <c r="D696" s="9">
        <v>2003</v>
      </c>
      <c r="E696" s="7">
        <v>1</v>
      </c>
      <c r="F696" s="6">
        <v>13000</v>
      </c>
      <c r="G696" s="5">
        <v>100</v>
      </c>
      <c r="H696" s="6">
        <v>13000</v>
      </c>
      <c r="I696" s="6">
        <v>0</v>
      </c>
      <c r="J696" s="10" t="s">
        <v>2816</v>
      </c>
      <c r="K696" s="10" t="s">
        <v>2918</v>
      </c>
      <c r="L696" s="10" t="s">
        <v>2816</v>
      </c>
    </row>
    <row r="697" spans="1:12" ht="25.5">
      <c r="A697" s="10" t="s">
        <v>2463</v>
      </c>
      <c r="B697" s="7">
        <v>10313</v>
      </c>
      <c r="C697" s="8" t="s">
        <v>1428</v>
      </c>
      <c r="D697" s="9">
        <v>1996</v>
      </c>
      <c r="E697" s="7">
        <v>1</v>
      </c>
      <c r="F697" s="6">
        <v>2917</v>
      </c>
      <c r="G697" s="5">
        <v>100</v>
      </c>
      <c r="H697" s="6">
        <v>2917</v>
      </c>
      <c r="I697" s="6">
        <v>0</v>
      </c>
      <c r="J697" s="10" t="s">
        <v>2816</v>
      </c>
      <c r="K697" s="10" t="s">
        <v>2918</v>
      </c>
      <c r="L697" s="10" t="s">
        <v>2816</v>
      </c>
    </row>
    <row r="698" spans="1:12" ht="25.5">
      <c r="A698" s="10" t="s">
        <v>2464</v>
      </c>
      <c r="B698" s="7">
        <v>10314</v>
      </c>
      <c r="C698" s="8" t="s">
        <v>1429</v>
      </c>
      <c r="D698" s="9">
        <v>1996</v>
      </c>
      <c r="E698" s="7">
        <v>1</v>
      </c>
      <c r="F698" s="6">
        <v>3583</v>
      </c>
      <c r="G698" s="5">
        <v>100</v>
      </c>
      <c r="H698" s="6">
        <v>3583</v>
      </c>
      <c r="I698" s="6">
        <v>0</v>
      </c>
      <c r="J698" s="10" t="s">
        <v>2816</v>
      </c>
      <c r="K698" s="10" t="s">
        <v>2918</v>
      </c>
      <c r="L698" s="10" t="s">
        <v>2816</v>
      </c>
    </row>
    <row r="699" spans="1:12" ht="25.5">
      <c r="A699" s="10" t="s">
        <v>2465</v>
      </c>
      <c r="B699" s="7">
        <v>10315</v>
      </c>
      <c r="C699" s="8" t="s">
        <v>1430</v>
      </c>
      <c r="D699" s="9">
        <v>2000</v>
      </c>
      <c r="E699" s="7">
        <v>1</v>
      </c>
      <c r="F699" s="6">
        <v>14166.67</v>
      </c>
      <c r="G699" s="5">
        <v>100</v>
      </c>
      <c r="H699" s="6">
        <v>14166.67</v>
      </c>
      <c r="I699" s="6">
        <v>0</v>
      </c>
      <c r="J699" s="10" t="s">
        <v>2816</v>
      </c>
      <c r="K699" s="10" t="s">
        <v>2918</v>
      </c>
      <c r="L699" s="10" t="s">
        <v>2816</v>
      </c>
    </row>
    <row r="700" spans="1:12" ht="38.25">
      <c r="A700" s="10" t="s">
        <v>2466</v>
      </c>
      <c r="B700" s="7">
        <v>10316</v>
      </c>
      <c r="C700" s="8" t="s">
        <v>1431</v>
      </c>
      <c r="D700" s="9">
        <v>2003</v>
      </c>
      <c r="E700" s="7">
        <v>1</v>
      </c>
      <c r="F700" s="6">
        <v>12750</v>
      </c>
      <c r="G700" s="5">
        <v>55</v>
      </c>
      <c r="H700" s="6">
        <v>6942.39</v>
      </c>
      <c r="I700" s="6">
        <v>5807.61</v>
      </c>
      <c r="J700" s="10" t="s">
        <v>2816</v>
      </c>
      <c r="K700" s="10" t="s">
        <v>2918</v>
      </c>
      <c r="L700" s="10" t="s">
        <v>2816</v>
      </c>
    </row>
    <row r="701" spans="1:12" ht="25.5">
      <c r="A701" s="10" t="s">
        <v>2467</v>
      </c>
      <c r="B701" s="7">
        <v>10317</v>
      </c>
      <c r="C701" s="8" t="s">
        <v>1432</v>
      </c>
      <c r="D701" s="9">
        <v>2004</v>
      </c>
      <c r="E701" s="7">
        <v>1</v>
      </c>
      <c r="F701" s="6">
        <v>19000</v>
      </c>
      <c r="G701" s="5">
        <v>100</v>
      </c>
      <c r="H701" s="6">
        <v>19000</v>
      </c>
      <c r="I701" s="6">
        <v>0</v>
      </c>
      <c r="J701" s="10" t="s">
        <v>2816</v>
      </c>
      <c r="K701" s="10" t="s">
        <v>2918</v>
      </c>
      <c r="L701" s="10" t="s">
        <v>2816</v>
      </c>
    </row>
    <row r="702" spans="1:12" ht="35.25" customHeight="1">
      <c r="A702" s="10" t="s">
        <v>2468</v>
      </c>
      <c r="B702" s="7">
        <v>10318</v>
      </c>
      <c r="C702" s="8" t="s">
        <v>1433</v>
      </c>
      <c r="D702" s="9">
        <v>2004</v>
      </c>
      <c r="E702" s="7">
        <v>1</v>
      </c>
      <c r="F702" s="6">
        <v>27866.67</v>
      </c>
      <c r="G702" s="5">
        <v>100</v>
      </c>
      <c r="H702" s="6">
        <v>27866.67</v>
      </c>
      <c r="I702" s="6">
        <v>0</v>
      </c>
      <c r="J702" s="10" t="s">
        <v>2816</v>
      </c>
      <c r="K702" s="10" t="s">
        <v>2918</v>
      </c>
      <c r="L702" s="10" t="s">
        <v>2816</v>
      </c>
    </row>
    <row r="703" spans="1:12" ht="18" customHeight="1">
      <c r="A703" s="10" t="s">
        <v>2469</v>
      </c>
      <c r="B703" s="7">
        <v>10319</v>
      </c>
      <c r="C703" s="8" t="s">
        <v>1434</v>
      </c>
      <c r="D703" s="9">
        <v>2004</v>
      </c>
      <c r="E703" s="7">
        <v>1</v>
      </c>
      <c r="F703" s="6">
        <v>9916.67</v>
      </c>
      <c r="G703" s="5">
        <v>100</v>
      </c>
      <c r="H703" s="6">
        <v>9916.67</v>
      </c>
      <c r="I703" s="6">
        <v>0</v>
      </c>
      <c r="J703" s="10" t="s">
        <v>2816</v>
      </c>
      <c r="K703" s="10" t="s">
        <v>2918</v>
      </c>
      <c r="L703" s="10" t="s">
        <v>2816</v>
      </c>
    </row>
    <row r="704" spans="1:12" ht="38.25">
      <c r="A704" s="10" t="s">
        <v>2470</v>
      </c>
      <c r="B704" s="7">
        <v>10320</v>
      </c>
      <c r="C704" s="8" t="s">
        <v>1435</v>
      </c>
      <c r="D704" s="9">
        <v>2004</v>
      </c>
      <c r="E704" s="7">
        <v>1</v>
      </c>
      <c r="F704" s="6">
        <v>24220.34</v>
      </c>
      <c r="G704" s="5">
        <v>97</v>
      </c>
      <c r="H704" s="6">
        <v>23453.360000000001</v>
      </c>
      <c r="I704" s="6">
        <v>766.98</v>
      </c>
      <c r="J704" s="10" t="s">
        <v>2816</v>
      </c>
      <c r="K704" s="10" t="s">
        <v>2918</v>
      </c>
      <c r="L704" s="10" t="s">
        <v>2816</v>
      </c>
    </row>
    <row r="705" spans="1:12" ht="38.25">
      <c r="A705" s="10" t="s">
        <v>2471</v>
      </c>
      <c r="B705" s="7">
        <v>10885</v>
      </c>
      <c r="C705" s="8" t="s">
        <v>1436</v>
      </c>
      <c r="D705" s="9">
        <v>2004</v>
      </c>
      <c r="E705" s="7">
        <v>1</v>
      </c>
      <c r="F705" s="6">
        <v>114000</v>
      </c>
      <c r="G705" s="5">
        <v>77</v>
      </c>
      <c r="H705" s="6">
        <v>86822.399999999994</v>
      </c>
      <c r="I705" s="6">
        <v>27177.599999999999</v>
      </c>
      <c r="J705" s="10" t="s">
        <v>2816</v>
      </c>
      <c r="K705" s="10" t="s">
        <v>2918</v>
      </c>
      <c r="L705" s="10" t="s">
        <v>2816</v>
      </c>
    </row>
    <row r="706" spans="1:12" ht="25.5">
      <c r="A706" s="10" t="s">
        <v>2472</v>
      </c>
      <c r="B706" s="7">
        <v>10890</v>
      </c>
      <c r="C706" s="8" t="s">
        <v>1437</v>
      </c>
      <c r="D706" s="9">
        <v>2005</v>
      </c>
      <c r="E706" s="7">
        <v>1</v>
      </c>
      <c r="F706" s="6">
        <v>0</v>
      </c>
      <c r="G706" s="5"/>
      <c r="H706" s="6">
        <v>0</v>
      </c>
      <c r="I706" s="6">
        <v>0</v>
      </c>
      <c r="J706" s="10" t="s">
        <v>2816</v>
      </c>
      <c r="K706" s="10" t="s">
        <v>2918</v>
      </c>
      <c r="L706" s="10" t="s">
        <v>2816</v>
      </c>
    </row>
    <row r="707" spans="1:12" ht="25.5">
      <c r="A707" s="10" t="s">
        <v>2473</v>
      </c>
      <c r="B707" s="7">
        <v>10955</v>
      </c>
      <c r="C707" s="8" t="s">
        <v>1438</v>
      </c>
      <c r="D707" s="9">
        <v>2006</v>
      </c>
      <c r="E707" s="7">
        <v>1</v>
      </c>
      <c r="F707" s="6">
        <v>15152.54</v>
      </c>
      <c r="G707" s="5">
        <v>66</v>
      </c>
      <c r="H707" s="6">
        <v>9917.34</v>
      </c>
      <c r="I707" s="6">
        <v>5235.2</v>
      </c>
      <c r="J707" s="10" t="s">
        <v>2816</v>
      </c>
      <c r="K707" s="10" t="s">
        <v>2918</v>
      </c>
      <c r="L707" s="10" t="s">
        <v>2816</v>
      </c>
    </row>
    <row r="708" spans="1:12" ht="25.5">
      <c r="A708" s="10" t="s">
        <v>2474</v>
      </c>
      <c r="B708" s="7">
        <v>11038</v>
      </c>
      <c r="C708" s="8" t="s">
        <v>1439</v>
      </c>
      <c r="D708" s="9">
        <v>2007</v>
      </c>
      <c r="E708" s="7">
        <v>1</v>
      </c>
      <c r="F708" s="6">
        <v>32338.98</v>
      </c>
      <c r="G708" s="5">
        <v>53</v>
      </c>
      <c r="H708" s="6">
        <v>16956.400000000001</v>
      </c>
      <c r="I708" s="6">
        <v>15382.58</v>
      </c>
      <c r="J708" s="10" t="s">
        <v>2816</v>
      </c>
      <c r="K708" s="10" t="s">
        <v>2918</v>
      </c>
      <c r="L708" s="10" t="s">
        <v>2816</v>
      </c>
    </row>
    <row r="709" spans="1:12" ht="25.5">
      <c r="A709" s="10" t="s">
        <v>2475</v>
      </c>
      <c r="B709" s="7"/>
      <c r="C709" s="8" t="s">
        <v>1440</v>
      </c>
      <c r="D709" s="9">
        <v>2007</v>
      </c>
      <c r="E709" s="7"/>
      <c r="F709" s="6">
        <v>56550.85</v>
      </c>
      <c r="G709" s="5">
        <v>47</v>
      </c>
      <c r="H709" s="6">
        <v>26282.01</v>
      </c>
      <c r="I709" s="6">
        <v>30268.84</v>
      </c>
      <c r="J709" s="10" t="s">
        <v>2816</v>
      </c>
      <c r="K709" s="10" t="s">
        <v>2918</v>
      </c>
      <c r="L709" s="10" t="s">
        <v>2816</v>
      </c>
    </row>
    <row r="710" spans="1:12" ht="25.5">
      <c r="A710" s="10" t="s">
        <v>2476</v>
      </c>
      <c r="B710" s="7">
        <v>11050</v>
      </c>
      <c r="C710" s="8" t="s">
        <v>1441</v>
      </c>
      <c r="D710" s="9">
        <v>2007</v>
      </c>
      <c r="E710" s="7">
        <v>1</v>
      </c>
      <c r="F710" s="6">
        <v>31288.14</v>
      </c>
      <c r="G710" s="5">
        <v>50</v>
      </c>
      <c r="H710" s="6">
        <v>15659.71</v>
      </c>
      <c r="I710" s="6">
        <v>15628.43</v>
      </c>
      <c r="J710" s="10" t="s">
        <v>2816</v>
      </c>
      <c r="K710" s="10" t="s">
        <v>2918</v>
      </c>
      <c r="L710" s="10" t="s">
        <v>2816</v>
      </c>
    </row>
    <row r="711" spans="1:12">
      <c r="A711" s="10">
        <v>402</v>
      </c>
      <c r="B711" s="107" t="s">
        <v>1905</v>
      </c>
      <c r="C711" s="107"/>
      <c r="D711" s="107"/>
      <c r="E711" s="107"/>
      <c r="F711" s="107"/>
      <c r="G711" s="107"/>
      <c r="H711" s="107"/>
      <c r="I711" s="107"/>
      <c r="J711" s="107"/>
      <c r="K711" s="107"/>
      <c r="L711" s="108"/>
    </row>
    <row r="712" spans="1:12">
      <c r="A712" s="106" t="s">
        <v>1601</v>
      </c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8"/>
    </row>
    <row r="713" spans="1:12" ht="25.5">
      <c r="A713" s="31" t="s">
        <v>2477</v>
      </c>
      <c r="B713" s="7">
        <v>10292</v>
      </c>
      <c r="C713" s="8" t="s">
        <v>1442</v>
      </c>
      <c r="D713" s="9">
        <v>2003</v>
      </c>
      <c r="E713" s="7">
        <v>1</v>
      </c>
      <c r="F713" s="6">
        <v>13625</v>
      </c>
      <c r="G713" s="5">
        <v>100</v>
      </c>
      <c r="H713" s="6">
        <v>13625</v>
      </c>
      <c r="I713" s="6">
        <v>0</v>
      </c>
      <c r="J713" s="10" t="s">
        <v>2816</v>
      </c>
      <c r="K713" s="10" t="s">
        <v>2918</v>
      </c>
      <c r="L713" s="10" t="s">
        <v>2816</v>
      </c>
    </row>
    <row r="714" spans="1:12" ht="25.5">
      <c r="A714" s="31" t="s">
        <v>2478</v>
      </c>
      <c r="B714" s="7">
        <v>10293</v>
      </c>
      <c r="C714" s="8" t="s">
        <v>1443</v>
      </c>
      <c r="D714" s="9">
        <v>2003</v>
      </c>
      <c r="E714" s="7">
        <v>1</v>
      </c>
      <c r="F714" s="6">
        <v>19633.330000000002</v>
      </c>
      <c r="G714" s="5">
        <v>100</v>
      </c>
      <c r="H714" s="6">
        <v>19633.330000000002</v>
      </c>
      <c r="I714" s="6">
        <v>0</v>
      </c>
      <c r="J714" s="10" t="s">
        <v>2816</v>
      </c>
      <c r="K714" s="10" t="s">
        <v>2918</v>
      </c>
      <c r="L714" s="10" t="s">
        <v>2816</v>
      </c>
    </row>
    <row r="715" spans="1:12">
      <c r="A715" s="114" t="s">
        <v>40</v>
      </c>
      <c r="B715" s="115"/>
      <c r="C715" s="115"/>
      <c r="D715" s="115"/>
      <c r="E715" s="115"/>
      <c r="F715" s="115"/>
      <c r="G715" s="115"/>
      <c r="H715" s="115"/>
      <c r="I715" s="115"/>
      <c r="J715" s="115"/>
      <c r="K715" s="115"/>
      <c r="L715" s="116"/>
    </row>
    <row r="716" spans="1:12">
      <c r="A716" s="106" t="s">
        <v>1906</v>
      </c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8"/>
    </row>
    <row r="717" spans="1:12">
      <c r="A717" s="106" t="s">
        <v>1599</v>
      </c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8"/>
    </row>
    <row r="718" spans="1:12" ht="38.25">
      <c r="A718" s="10">
        <v>403</v>
      </c>
      <c r="B718" s="7">
        <v>10202</v>
      </c>
      <c r="C718" s="8" t="s">
        <v>1444</v>
      </c>
      <c r="D718" s="9">
        <v>1973</v>
      </c>
      <c r="E718" s="7">
        <v>5</v>
      </c>
      <c r="F718" s="11">
        <v>303267.40000000002</v>
      </c>
      <c r="G718" s="45">
        <v>100</v>
      </c>
      <c r="H718" s="11">
        <v>303267.40000000002</v>
      </c>
      <c r="I718" s="45">
        <f>F718-H718</f>
        <v>0</v>
      </c>
      <c r="J718" s="10" t="s">
        <v>2720</v>
      </c>
      <c r="K718" s="10" t="s">
        <v>2725</v>
      </c>
      <c r="L718" s="10" t="s">
        <v>2816</v>
      </c>
    </row>
    <row r="719" spans="1:12">
      <c r="A719" s="10">
        <v>404</v>
      </c>
      <c r="B719" s="7">
        <v>10228</v>
      </c>
      <c r="C719" s="8" t="s">
        <v>1445</v>
      </c>
      <c r="D719" s="9">
        <v>1988</v>
      </c>
      <c r="E719" s="7"/>
      <c r="F719" s="11">
        <v>666483</v>
      </c>
      <c r="G719" s="45">
        <v>100</v>
      </c>
      <c r="H719" s="45">
        <v>666483</v>
      </c>
      <c r="I719" s="45">
        <f>F719-H719</f>
        <v>0</v>
      </c>
      <c r="J719" s="10" t="s">
        <v>2720</v>
      </c>
      <c r="K719" s="10" t="s">
        <v>2725</v>
      </c>
      <c r="L719" s="10" t="s">
        <v>2816</v>
      </c>
    </row>
    <row r="720" spans="1:12">
      <c r="A720" s="10">
        <v>405</v>
      </c>
      <c r="B720" s="107" t="s">
        <v>1907</v>
      </c>
      <c r="C720" s="107"/>
      <c r="D720" s="107"/>
      <c r="E720" s="107"/>
      <c r="F720" s="107"/>
      <c r="G720" s="107"/>
      <c r="H720" s="107"/>
      <c r="I720" s="107"/>
      <c r="J720" s="107"/>
      <c r="K720" s="107"/>
      <c r="L720" s="108"/>
    </row>
    <row r="721" spans="1:12">
      <c r="A721" s="106" t="s">
        <v>1601</v>
      </c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8"/>
    </row>
    <row r="722" spans="1:12" ht="25.5">
      <c r="A722" s="31" t="s">
        <v>2479</v>
      </c>
      <c r="B722" s="7">
        <v>10239</v>
      </c>
      <c r="C722" s="8" t="s">
        <v>1446</v>
      </c>
      <c r="D722" s="9">
        <v>1991</v>
      </c>
      <c r="E722" s="7">
        <v>1</v>
      </c>
      <c r="F722" s="11">
        <v>2972</v>
      </c>
      <c r="G722" s="26">
        <v>100</v>
      </c>
      <c r="H722" s="11">
        <v>2972</v>
      </c>
      <c r="I722" s="46">
        <f t="shared" ref="I722:I740" si="5">F722-H722</f>
        <v>0</v>
      </c>
      <c r="J722" s="10" t="s">
        <v>2816</v>
      </c>
      <c r="K722" s="10" t="s">
        <v>2918</v>
      </c>
      <c r="L722" s="10" t="s">
        <v>2816</v>
      </c>
    </row>
    <row r="723" spans="1:12" ht="25.5">
      <c r="A723" s="31" t="s">
        <v>2480</v>
      </c>
      <c r="B723" s="7">
        <v>10240</v>
      </c>
      <c r="C723" s="8" t="s">
        <v>1447</v>
      </c>
      <c r="D723" s="9">
        <v>1988</v>
      </c>
      <c r="E723" s="7">
        <v>1</v>
      </c>
      <c r="F723" s="11">
        <v>32940</v>
      </c>
      <c r="G723" s="26">
        <v>100</v>
      </c>
      <c r="H723" s="11">
        <v>32940</v>
      </c>
      <c r="I723" s="46">
        <f t="shared" si="5"/>
        <v>0</v>
      </c>
      <c r="J723" s="10" t="s">
        <v>2816</v>
      </c>
      <c r="K723" s="10" t="s">
        <v>2918</v>
      </c>
      <c r="L723" s="10" t="s">
        <v>2816</v>
      </c>
    </row>
    <row r="724" spans="1:12" ht="15" customHeight="1">
      <c r="A724" s="31" t="s">
        <v>2481</v>
      </c>
      <c r="B724" s="7">
        <v>10241</v>
      </c>
      <c r="C724" s="8" t="s">
        <v>1447</v>
      </c>
      <c r="D724" s="9">
        <v>1988</v>
      </c>
      <c r="E724" s="7">
        <v>1</v>
      </c>
      <c r="F724" s="11">
        <v>32940</v>
      </c>
      <c r="G724" s="26">
        <v>100</v>
      </c>
      <c r="H724" s="11">
        <v>32940</v>
      </c>
      <c r="I724" s="46">
        <f t="shared" si="5"/>
        <v>0</v>
      </c>
      <c r="J724" s="10" t="s">
        <v>2816</v>
      </c>
      <c r="K724" s="10" t="s">
        <v>2918</v>
      </c>
      <c r="L724" s="10" t="s">
        <v>2816</v>
      </c>
    </row>
    <row r="725" spans="1:12" ht="15" customHeight="1">
      <c r="A725" s="31" t="s">
        <v>2482</v>
      </c>
      <c r="B725" s="7">
        <v>10242</v>
      </c>
      <c r="C725" s="8" t="s">
        <v>1447</v>
      </c>
      <c r="D725" s="9">
        <v>1988</v>
      </c>
      <c r="E725" s="7">
        <v>1</v>
      </c>
      <c r="F725" s="11">
        <v>32940</v>
      </c>
      <c r="G725" s="26">
        <v>100</v>
      </c>
      <c r="H725" s="11">
        <v>32940</v>
      </c>
      <c r="I725" s="46">
        <f t="shared" si="5"/>
        <v>0</v>
      </c>
      <c r="J725" s="10" t="s">
        <v>2816</v>
      </c>
      <c r="K725" s="10" t="s">
        <v>2918</v>
      </c>
      <c r="L725" s="10" t="s">
        <v>2816</v>
      </c>
    </row>
    <row r="726" spans="1:12" ht="15" customHeight="1">
      <c r="A726" s="31" t="s">
        <v>2483</v>
      </c>
      <c r="B726" s="7">
        <v>10245</v>
      </c>
      <c r="C726" s="8" t="s">
        <v>1448</v>
      </c>
      <c r="D726" s="9">
        <v>1987</v>
      </c>
      <c r="E726" s="7">
        <v>1</v>
      </c>
      <c r="F726" s="11">
        <v>6441</v>
      </c>
      <c r="G726" s="26">
        <v>100</v>
      </c>
      <c r="H726" s="11">
        <v>6441</v>
      </c>
      <c r="I726" s="46">
        <f t="shared" si="5"/>
        <v>0</v>
      </c>
      <c r="J726" s="10" t="s">
        <v>2816</v>
      </c>
      <c r="K726" s="10" t="s">
        <v>2918</v>
      </c>
      <c r="L726" s="10" t="s">
        <v>2816</v>
      </c>
    </row>
    <row r="727" spans="1:12" ht="25.5">
      <c r="A727" s="31" t="s">
        <v>2484</v>
      </c>
      <c r="B727" s="7">
        <v>10246</v>
      </c>
      <c r="C727" s="8" t="s">
        <v>1449</v>
      </c>
      <c r="D727" s="9">
        <v>1987</v>
      </c>
      <c r="E727" s="7">
        <v>1</v>
      </c>
      <c r="F727" s="11">
        <v>6441</v>
      </c>
      <c r="G727" s="26">
        <v>100</v>
      </c>
      <c r="H727" s="11">
        <v>6441</v>
      </c>
      <c r="I727" s="46">
        <f t="shared" si="5"/>
        <v>0</v>
      </c>
      <c r="J727" s="10" t="s">
        <v>2816</v>
      </c>
      <c r="K727" s="10" t="s">
        <v>2918</v>
      </c>
      <c r="L727" s="10" t="s">
        <v>2816</v>
      </c>
    </row>
    <row r="728" spans="1:12" ht="30.75" customHeight="1">
      <c r="A728" s="31" t="s">
        <v>2485</v>
      </c>
      <c r="B728" s="7">
        <v>10247</v>
      </c>
      <c r="C728" s="8" t="s">
        <v>1450</v>
      </c>
      <c r="D728" s="9">
        <v>1987</v>
      </c>
      <c r="E728" s="7">
        <v>1</v>
      </c>
      <c r="F728" s="11">
        <v>6441</v>
      </c>
      <c r="G728" s="26">
        <v>100</v>
      </c>
      <c r="H728" s="11">
        <v>6441</v>
      </c>
      <c r="I728" s="46">
        <f t="shared" si="5"/>
        <v>0</v>
      </c>
      <c r="J728" s="10" t="s">
        <v>2816</v>
      </c>
      <c r="K728" s="10" t="s">
        <v>2918</v>
      </c>
      <c r="L728" s="10" t="s">
        <v>2816</v>
      </c>
    </row>
    <row r="729" spans="1:12" ht="15" customHeight="1">
      <c r="A729" s="31" t="s">
        <v>2486</v>
      </c>
      <c r="B729" s="7">
        <v>10248</v>
      </c>
      <c r="C729" s="8" t="s">
        <v>1451</v>
      </c>
      <c r="D729" s="9">
        <v>1987</v>
      </c>
      <c r="E729" s="7">
        <v>1</v>
      </c>
      <c r="F729" s="11">
        <v>6823</v>
      </c>
      <c r="G729" s="26">
        <v>100</v>
      </c>
      <c r="H729" s="11">
        <v>6823</v>
      </c>
      <c r="I729" s="46">
        <f t="shared" si="5"/>
        <v>0</v>
      </c>
      <c r="J729" s="10" t="s">
        <v>2816</v>
      </c>
      <c r="K729" s="10" t="s">
        <v>2918</v>
      </c>
      <c r="L729" s="10" t="s">
        <v>2816</v>
      </c>
    </row>
    <row r="730" spans="1:12" ht="15" customHeight="1">
      <c r="A730" s="31" t="s">
        <v>2487</v>
      </c>
      <c r="B730" s="7">
        <v>10249</v>
      </c>
      <c r="C730" s="8" t="s">
        <v>1451</v>
      </c>
      <c r="D730" s="9">
        <v>1987</v>
      </c>
      <c r="E730" s="7">
        <v>1</v>
      </c>
      <c r="F730" s="11">
        <v>6823</v>
      </c>
      <c r="G730" s="26">
        <v>100</v>
      </c>
      <c r="H730" s="11">
        <v>6823</v>
      </c>
      <c r="I730" s="46">
        <f t="shared" si="5"/>
        <v>0</v>
      </c>
      <c r="J730" s="10" t="s">
        <v>2816</v>
      </c>
      <c r="K730" s="10" t="s">
        <v>2918</v>
      </c>
      <c r="L730" s="10" t="s">
        <v>2816</v>
      </c>
    </row>
    <row r="731" spans="1:12" ht="25.5">
      <c r="A731" s="31" t="s">
        <v>2488</v>
      </c>
      <c r="B731" s="7">
        <v>10250</v>
      </c>
      <c r="C731" s="8" t="s">
        <v>1451</v>
      </c>
      <c r="D731" s="9">
        <v>1987</v>
      </c>
      <c r="E731" s="7">
        <v>1</v>
      </c>
      <c r="F731" s="11">
        <v>6823</v>
      </c>
      <c r="G731" s="26">
        <v>100</v>
      </c>
      <c r="H731" s="11">
        <v>6823</v>
      </c>
      <c r="I731" s="46">
        <f t="shared" si="5"/>
        <v>0</v>
      </c>
      <c r="J731" s="10" t="s">
        <v>2816</v>
      </c>
      <c r="K731" s="10" t="s">
        <v>2918</v>
      </c>
      <c r="L731" s="10" t="s">
        <v>2816</v>
      </c>
    </row>
    <row r="732" spans="1:12" ht="25.5">
      <c r="A732" s="31" t="s">
        <v>2489</v>
      </c>
      <c r="B732" s="7">
        <v>10251</v>
      </c>
      <c r="C732" s="8" t="s">
        <v>1451</v>
      </c>
      <c r="D732" s="9">
        <v>1987</v>
      </c>
      <c r="E732" s="7">
        <v>1</v>
      </c>
      <c r="F732" s="11">
        <v>6823</v>
      </c>
      <c r="G732" s="26">
        <v>100</v>
      </c>
      <c r="H732" s="11">
        <v>6823</v>
      </c>
      <c r="I732" s="46">
        <f t="shared" si="5"/>
        <v>0</v>
      </c>
      <c r="J732" s="10" t="s">
        <v>2816</v>
      </c>
      <c r="K732" s="10" t="s">
        <v>2918</v>
      </c>
      <c r="L732" s="10" t="s">
        <v>2816</v>
      </c>
    </row>
    <row r="733" spans="1:12" ht="25.5">
      <c r="A733" s="31" t="s">
        <v>2490</v>
      </c>
      <c r="B733" s="7">
        <v>10252</v>
      </c>
      <c r="C733" s="8" t="s">
        <v>1452</v>
      </c>
      <c r="D733" s="9">
        <v>2003</v>
      </c>
      <c r="E733" s="7">
        <v>1</v>
      </c>
      <c r="F733" s="11">
        <v>3800</v>
      </c>
      <c r="G733" s="26">
        <v>100</v>
      </c>
      <c r="H733" s="11">
        <v>3800</v>
      </c>
      <c r="I733" s="46">
        <f t="shared" si="5"/>
        <v>0</v>
      </c>
      <c r="J733" s="10" t="s">
        <v>2816</v>
      </c>
      <c r="K733" s="10" t="s">
        <v>2918</v>
      </c>
      <c r="L733" s="10" t="s">
        <v>2816</v>
      </c>
    </row>
    <row r="734" spans="1:12" ht="25.5">
      <c r="A734" s="31" t="s">
        <v>2491</v>
      </c>
      <c r="B734" s="7">
        <v>10253</v>
      </c>
      <c r="C734" s="8" t="s">
        <v>1453</v>
      </c>
      <c r="D734" s="9">
        <v>2003</v>
      </c>
      <c r="E734" s="7">
        <v>1</v>
      </c>
      <c r="F734" s="11">
        <v>40650</v>
      </c>
      <c r="G734" s="26">
        <v>100</v>
      </c>
      <c r="H734" s="11">
        <v>40650</v>
      </c>
      <c r="I734" s="46">
        <f t="shared" si="5"/>
        <v>0</v>
      </c>
      <c r="J734" s="10" t="s">
        <v>2816</v>
      </c>
      <c r="K734" s="10" t="s">
        <v>2918</v>
      </c>
      <c r="L734" s="10" t="s">
        <v>2816</v>
      </c>
    </row>
    <row r="735" spans="1:12" ht="25.5">
      <c r="A735" s="31" t="s">
        <v>2492</v>
      </c>
      <c r="B735" s="7">
        <v>10254</v>
      </c>
      <c r="C735" s="8" t="s">
        <v>1420</v>
      </c>
      <c r="D735" s="9">
        <v>2003</v>
      </c>
      <c r="E735" s="7">
        <v>1</v>
      </c>
      <c r="F735" s="11">
        <v>6310</v>
      </c>
      <c r="G735" s="26">
        <v>100</v>
      </c>
      <c r="H735" s="11">
        <v>6310</v>
      </c>
      <c r="I735" s="46">
        <f t="shared" si="5"/>
        <v>0</v>
      </c>
      <c r="J735" s="10" t="s">
        <v>2816</v>
      </c>
      <c r="K735" s="10" t="s">
        <v>2918</v>
      </c>
      <c r="L735" s="10" t="s">
        <v>2816</v>
      </c>
    </row>
    <row r="736" spans="1:12" ht="25.5">
      <c r="A736" s="31" t="s">
        <v>2493</v>
      </c>
      <c r="B736" s="7">
        <v>10255</v>
      </c>
      <c r="C736" s="8" t="s">
        <v>1454</v>
      </c>
      <c r="D736" s="9">
        <v>2003</v>
      </c>
      <c r="E736" s="7">
        <v>1</v>
      </c>
      <c r="F736" s="11">
        <v>11250</v>
      </c>
      <c r="G736" s="26">
        <v>100</v>
      </c>
      <c r="H736" s="11">
        <v>6620.64</v>
      </c>
      <c r="I736" s="46">
        <f t="shared" si="5"/>
        <v>4629.3599999999997</v>
      </c>
      <c r="J736" s="10" t="s">
        <v>2816</v>
      </c>
      <c r="K736" s="10" t="s">
        <v>2918</v>
      </c>
      <c r="L736" s="10" t="s">
        <v>2816</v>
      </c>
    </row>
    <row r="737" spans="1:12" ht="25.5">
      <c r="A737" s="31" t="s">
        <v>2494</v>
      </c>
      <c r="B737" s="7">
        <v>10256</v>
      </c>
      <c r="C737" s="8" t="s">
        <v>1455</v>
      </c>
      <c r="D737" s="7">
        <v>2004</v>
      </c>
      <c r="E737" s="7">
        <v>1</v>
      </c>
      <c r="F737" s="11">
        <v>12850</v>
      </c>
      <c r="G737" s="26">
        <v>100</v>
      </c>
      <c r="H737" s="11">
        <v>4287.62</v>
      </c>
      <c r="I737" s="46">
        <f t="shared" si="5"/>
        <v>8562.380000000001</v>
      </c>
      <c r="J737" s="10" t="s">
        <v>2816</v>
      </c>
      <c r="K737" s="10" t="s">
        <v>2918</v>
      </c>
      <c r="L737" s="10" t="s">
        <v>2816</v>
      </c>
    </row>
    <row r="738" spans="1:12" ht="25.5">
      <c r="A738" s="31" t="s">
        <v>2495</v>
      </c>
      <c r="B738" s="7"/>
      <c r="C738" s="8" t="s">
        <v>1456</v>
      </c>
      <c r="D738" s="7">
        <v>2005</v>
      </c>
      <c r="E738" s="7">
        <v>1</v>
      </c>
      <c r="F738" s="11">
        <v>0</v>
      </c>
      <c r="G738" s="26"/>
      <c r="H738" s="11">
        <v>0</v>
      </c>
      <c r="I738" s="46">
        <f t="shared" si="5"/>
        <v>0</v>
      </c>
      <c r="J738" s="10" t="s">
        <v>2816</v>
      </c>
      <c r="K738" s="10" t="s">
        <v>2918</v>
      </c>
      <c r="L738" s="10" t="s">
        <v>2816</v>
      </c>
    </row>
    <row r="739" spans="1:12" ht="25.5">
      <c r="A739" s="31" t="s">
        <v>2496</v>
      </c>
      <c r="B739" s="7">
        <v>11035</v>
      </c>
      <c r="C739" s="8" t="s">
        <v>1041</v>
      </c>
      <c r="D739" s="7">
        <v>2007</v>
      </c>
      <c r="E739" s="7">
        <v>1</v>
      </c>
      <c r="F739" s="11">
        <v>57313.56</v>
      </c>
      <c r="G739" s="26">
        <v>66</v>
      </c>
      <c r="H739" s="11">
        <v>37564.26</v>
      </c>
      <c r="I739" s="46">
        <f t="shared" si="5"/>
        <v>19749.299999999996</v>
      </c>
      <c r="J739" s="10" t="s">
        <v>2816</v>
      </c>
      <c r="K739" s="10" t="s">
        <v>2918</v>
      </c>
      <c r="L739" s="10" t="s">
        <v>2816</v>
      </c>
    </row>
    <row r="740" spans="1:12" ht="25.5">
      <c r="A740" s="31" t="s">
        <v>2497</v>
      </c>
      <c r="B740" s="7">
        <v>11036</v>
      </c>
      <c r="C740" s="8" t="s">
        <v>729</v>
      </c>
      <c r="D740" s="7">
        <v>2007</v>
      </c>
      <c r="E740" s="7">
        <v>1</v>
      </c>
      <c r="F740" s="11">
        <v>10900</v>
      </c>
      <c r="G740" s="26">
        <v>66</v>
      </c>
      <c r="H740" s="11">
        <v>7144.04</v>
      </c>
      <c r="I740" s="46">
        <f t="shared" si="5"/>
        <v>3755.96</v>
      </c>
      <c r="J740" s="10" t="s">
        <v>2816</v>
      </c>
      <c r="K740" s="10" t="s">
        <v>2918</v>
      </c>
      <c r="L740" s="10" t="s">
        <v>2816</v>
      </c>
    </row>
    <row r="741" spans="1:12" ht="25.5">
      <c r="A741" s="31" t="s">
        <v>2498</v>
      </c>
      <c r="B741" s="7">
        <v>10909</v>
      </c>
      <c r="C741" s="8" t="s">
        <v>1534</v>
      </c>
      <c r="D741" s="7">
        <v>1994</v>
      </c>
      <c r="E741" s="7">
        <v>1</v>
      </c>
      <c r="F741" s="11">
        <v>6833</v>
      </c>
      <c r="G741" s="26">
        <v>100</v>
      </c>
      <c r="H741" s="45">
        <v>6833</v>
      </c>
      <c r="I741" s="46">
        <f>F741-H741</f>
        <v>0</v>
      </c>
      <c r="J741" s="10" t="s">
        <v>2816</v>
      </c>
      <c r="K741" s="10" t="s">
        <v>2918</v>
      </c>
      <c r="L741" s="10" t="s">
        <v>2816</v>
      </c>
    </row>
    <row r="742" spans="1:12" ht="25.5">
      <c r="A742" s="31" t="s">
        <v>2499</v>
      </c>
      <c r="B742" s="7">
        <v>10908</v>
      </c>
      <c r="C742" s="8" t="s">
        <v>1535</v>
      </c>
      <c r="D742" s="7">
        <v>2003</v>
      </c>
      <c r="E742" s="7">
        <v>1</v>
      </c>
      <c r="F742" s="11">
        <v>21250</v>
      </c>
      <c r="G742" s="26">
        <v>100</v>
      </c>
      <c r="H742" s="45">
        <v>21250</v>
      </c>
      <c r="I742" s="46">
        <f>F742-H742</f>
        <v>0</v>
      </c>
      <c r="J742" s="10" t="s">
        <v>2816</v>
      </c>
      <c r="K742" s="10" t="s">
        <v>2918</v>
      </c>
      <c r="L742" s="10" t="s">
        <v>2816</v>
      </c>
    </row>
    <row r="743" spans="1:12">
      <c r="A743" s="114" t="s">
        <v>28</v>
      </c>
      <c r="B743" s="115"/>
      <c r="C743" s="115"/>
      <c r="D743" s="115"/>
      <c r="E743" s="115"/>
      <c r="F743" s="115"/>
      <c r="G743" s="115"/>
      <c r="H743" s="115"/>
      <c r="I743" s="115"/>
      <c r="J743" s="115"/>
      <c r="K743" s="115"/>
      <c r="L743" s="116"/>
    </row>
    <row r="744" spans="1:12">
      <c r="A744" s="106" t="s">
        <v>1908</v>
      </c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8"/>
    </row>
    <row r="745" spans="1:12" ht="114.75">
      <c r="A745" s="10">
        <v>406</v>
      </c>
      <c r="B745" s="10"/>
      <c r="C745" s="10" t="s">
        <v>1457</v>
      </c>
      <c r="D745" s="10">
        <v>2011</v>
      </c>
      <c r="E745" s="10">
        <v>1.9</v>
      </c>
      <c r="F745" s="45">
        <v>1665641.08</v>
      </c>
      <c r="G745" s="45"/>
      <c r="H745" s="45">
        <f>0.0833*F745</f>
        <v>138747.90196400002</v>
      </c>
      <c r="I745" s="45">
        <f>F745-H745</f>
        <v>1526893.1780360001</v>
      </c>
      <c r="J745" s="10" t="s">
        <v>1909</v>
      </c>
      <c r="K745" s="10" t="s">
        <v>2561</v>
      </c>
      <c r="L745" s="10" t="s">
        <v>2858</v>
      </c>
    </row>
    <row r="746" spans="1:12" ht="102">
      <c r="A746" s="10">
        <v>407</v>
      </c>
      <c r="B746" s="10"/>
      <c r="C746" s="10" t="s">
        <v>1458</v>
      </c>
      <c r="D746" s="10">
        <v>2011</v>
      </c>
      <c r="E746" s="10">
        <v>567.79999999999995</v>
      </c>
      <c r="F746" s="45">
        <v>26295203.899999999</v>
      </c>
      <c r="G746" s="45"/>
      <c r="H746" s="45">
        <f t="shared" ref="H746:H765" si="6">0.0833*F746</f>
        <v>2190390.4848699998</v>
      </c>
      <c r="I746" s="45">
        <f t="shared" ref="I746:I765" si="7">F746-H746</f>
        <v>24104813.415129997</v>
      </c>
      <c r="J746" s="10" t="s">
        <v>1910</v>
      </c>
      <c r="K746" s="10" t="s">
        <v>2562</v>
      </c>
      <c r="L746" s="10" t="s">
        <v>2858</v>
      </c>
    </row>
    <row r="747" spans="1:12" ht="89.25">
      <c r="A747" s="10">
        <v>408</v>
      </c>
      <c r="B747" s="10"/>
      <c r="C747" s="10" t="s">
        <v>1459</v>
      </c>
      <c r="D747" s="10">
        <v>2011</v>
      </c>
      <c r="E747" s="10">
        <v>258.5</v>
      </c>
      <c r="F747" s="45">
        <v>22271011.489999998</v>
      </c>
      <c r="G747" s="45"/>
      <c r="H747" s="45">
        <f>0.0833*F747+4331.33</f>
        <v>1859506.587117</v>
      </c>
      <c r="I747" s="45">
        <f t="shared" si="7"/>
        <v>20411504.902882997</v>
      </c>
      <c r="J747" s="10" t="s">
        <v>1911</v>
      </c>
      <c r="K747" s="10" t="s">
        <v>2563</v>
      </c>
      <c r="L747" s="10" t="s">
        <v>2858</v>
      </c>
    </row>
    <row r="748" spans="1:12" ht="102">
      <c r="A748" s="10">
        <v>409</v>
      </c>
      <c r="B748" s="10"/>
      <c r="C748" s="10" t="s">
        <v>1460</v>
      </c>
      <c r="D748" s="10">
        <v>2011</v>
      </c>
      <c r="E748" s="10">
        <v>467.5</v>
      </c>
      <c r="F748" s="45">
        <v>19794136.93</v>
      </c>
      <c r="G748" s="45"/>
      <c r="H748" s="45">
        <f t="shared" si="6"/>
        <v>1648851.6062689999</v>
      </c>
      <c r="I748" s="45">
        <f t="shared" si="7"/>
        <v>18145285.323731001</v>
      </c>
      <c r="J748" s="10" t="s">
        <v>1912</v>
      </c>
      <c r="K748" s="10" t="s">
        <v>2564</v>
      </c>
      <c r="L748" s="10" t="s">
        <v>2858</v>
      </c>
    </row>
    <row r="749" spans="1:12" ht="47.25" customHeight="1">
      <c r="A749" s="10">
        <v>410</v>
      </c>
      <c r="B749" s="10"/>
      <c r="C749" s="10" t="s">
        <v>1461</v>
      </c>
      <c r="D749" s="10">
        <v>2011</v>
      </c>
      <c r="E749" s="10">
        <v>40</v>
      </c>
      <c r="F749" s="45">
        <v>7897256.5899999999</v>
      </c>
      <c r="G749" s="45"/>
      <c r="H749" s="45">
        <f t="shared" si="6"/>
        <v>657841.47394699999</v>
      </c>
      <c r="I749" s="45">
        <f t="shared" si="7"/>
        <v>7239415.1160530001</v>
      </c>
      <c r="J749" s="10" t="s">
        <v>1913</v>
      </c>
      <c r="K749" s="10" t="s">
        <v>2565</v>
      </c>
      <c r="L749" s="10" t="s">
        <v>2858</v>
      </c>
    </row>
    <row r="750" spans="1:12" ht="42.75" customHeight="1">
      <c r="A750" s="10">
        <v>411</v>
      </c>
      <c r="B750" s="10"/>
      <c r="C750" s="10" t="s">
        <v>1462</v>
      </c>
      <c r="D750" s="10">
        <v>2011</v>
      </c>
      <c r="E750" s="10">
        <v>2200</v>
      </c>
      <c r="F750" s="46">
        <v>0</v>
      </c>
      <c r="G750" s="46"/>
      <c r="H750" s="46">
        <v>0</v>
      </c>
      <c r="I750" s="46">
        <f t="shared" si="7"/>
        <v>0</v>
      </c>
      <c r="J750" s="10" t="s">
        <v>1914</v>
      </c>
      <c r="K750" s="10" t="s">
        <v>2566</v>
      </c>
      <c r="L750" s="10" t="s">
        <v>2858</v>
      </c>
    </row>
    <row r="751" spans="1:12" ht="50.25" customHeight="1">
      <c r="A751" s="10">
        <v>412</v>
      </c>
      <c r="B751" s="10"/>
      <c r="C751" s="10" t="s">
        <v>1463</v>
      </c>
      <c r="D751" s="10">
        <v>2011</v>
      </c>
      <c r="E751" s="10">
        <v>9</v>
      </c>
      <c r="F751" s="45">
        <v>1313655.8</v>
      </c>
      <c r="G751" s="45"/>
      <c r="H751" s="45">
        <f t="shared" si="6"/>
        <v>109427.52814000001</v>
      </c>
      <c r="I751" s="45">
        <f t="shared" si="7"/>
        <v>1204228.27186</v>
      </c>
      <c r="J751" s="10" t="s">
        <v>1915</v>
      </c>
      <c r="K751" s="10" t="s">
        <v>2567</v>
      </c>
      <c r="L751" s="10" t="s">
        <v>2858</v>
      </c>
    </row>
    <row r="752" spans="1:12" ht="53.25" customHeight="1">
      <c r="A752" s="10">
        <v>413</v>
      </c>
      <c r="B752" s="10"/>
      <c r="C752" s="10" t="s">
        <v>1464</v>
      </c>
      <c r="D752" s="10">
        <v>2011</v>
      </c>
      <c r="E752" s="10">
        <v>13.5</v>
      </c>
      <c r="F752" s="45">
        <v>2664572.08</v>
      </c>
      <c r="G752" s="45"/>
      <c r="H752" s="45">
        <f t="shared" si="6"/>
        <v>221958.85426399999</v>
      </c>
      <c r="I752" s="45">
        <f t="shared" si="7"/>
        <v>2442613.2257360001</v>
      </c>
      <c r="J752" s="10" t="s">
        <v>1916</v>
      </c>
      <c r="K752" s="10" t="s">
        <v>2568</v>
      </c>
      <c r="L752" s="10" t="s">
        <v>2858</v>
      </c>
    </row>
    <row r="753" spans="1:12" ht="48" customHeight="1">
      <c r="A753" s="10">
        <v>414</v>
      </c>
      <c r="B753" s="10"/>
      <c r="C753" s="10" t="s">
        <v>1465</v>
      </c>
      <c r="D753" s="10">
        <v>2011</v>
      </c>
      <c r="E753" s="10">
        <v>26.5</v>
      </c>
      <c r="F753" s="45">
        <v>2626016.06</v>
      </c>
      <c r="G753" s="45"/>
      <c r="H753" s="45">
        <f t="shared" si="6"/>
        <v>218747.13779800001</v>
      </c>
      <c r="I753" s="45">
        <f t="shared" si="7"/>
        <v>2407268.9222019999</v>
      </c>
      <c r="J753" s="10" t="s">
        <v>1917</v>
      </c>
      <c r="K753" s="10" t="s">
        <v>2569</v>
      </c>
      <c r="L753" s="10" t="s">
        <v>2858</v>
      </c>
    </row>
    <row r="754" spans="1:12" ht="135.75" customHeight="1">
      <c r="A754" s="10">
        <v>415</v>
      </c>
      <c r="B754" s="10"/>
      <c r="C754" s="10" t="s">
        <v>2920</v>
      </c>
      <c r="D754" s="10">
        <v>2011</v>
      </c>
      <c r="E754" s="10">
        <v>383</v>
      </c>
      <c r="F754" s="45">
        <v>2830521</v>
      </c>
      <c r="G754" s="45"/>
      <c r="H754" s="45">
        <f t="shared" si="6"/>
        <v>235782.39929999999</v>
      </c>
      <c r="I754" s="45">
        <f t="shared" si="7"/>
        <v>2594738.6006999998</v>
      </c>
      <c r="J754" s="10" t="s">
        <v>1918</v>
      </c>
      <c r="K754" s="10" t="s">
        <v>2570</v>
      </c>
      <c r="L754" s="10" t="s">
        <v>2858</v>
      </c>
    </row>
    <row r="755" spans="1:12" ht="123.75" customHeight="1">
      <c r="A755" s="10">
        <v>416</v>
      </c>
      <c r="B755" s="10"/>
      <c r="C755" s="10" t="s">
        <v>1466</v>
      </c>
      <c r="D755" s="10">
        <v>2011</v>
      </c>
      <c r="E755" s="10">
        <v>1781.6</v>
      </c>
      <c r="F755" s="45">
        <v>2837406.74</v>
      </c>
      <c r="G755" s="45"/>
      <c r="H755" s="45">
        <f t="shared" si="6"/>
        <v>236355.98144200002</v>
      </c>
      <c r="I755" s="45">
        <f t="shared" si="7"/>
        <v>2601050.7585580004</v>
      </c>
      <c r="J755" s="10" t="s">
        <v>1919</v>
      </c>
      <c r="K755" s="10" t="s">
        <v>2571</v>
      </c>
      <c r="L755" s="10" t="s">
        <v>2858</v>
      </c>
    </row>
    <row r="756" spans="1:12" ht="102">
      <c r="A756" s="10">
        <v>417</v>
      </c>
      <c r="B756" s="10"/>
      <c r="C756" s="10" t="s">
        <v>1467</v>
      </c>
      <c r="D756" s="10">
        <v>2011</v>
      </c>
      <c r="E756" s="10">
        <v>363.9</v>
      </c>
      <c r="F756" s="45">
        <v>1057113.68</v>
      </c>
      <c r="G756" s="45"/>
      <c r="H756" s="45">
        <f t="shared" si="6"/>
        <v>88057.569543999998</v>
      </c>
      <c r="I756" s="45">
        <f t="shared" si="7"/>
        <v>969056.11045599997</v>
      </c>
      <c r="J756" s="10" t="s">
        <v>1920</v>
      </c>
      <c r="K756" s="10" t="s">
        <v>2572</v>
      </c>
      <c r="L756" s="10" t="s">
        <v>2858</v>
      </c>
    </row>
    <row r="757" spans="1:12" ht="102">
      <c r="A757" s="10">
        <v>418</v>
      </c>
      <c r="B757" s="10"/>
      <c r="C757" s="10" t="s">
        <v>1468</v>
      </c>
      <c r="D757" s="10">
        <v>2011</v>
      </c>
      <c r="E757" s="10">
        <v>717</v>
      </c>
      <c r="F757" s="45">
        <v>5466997.46</v>
      </c>
      <c r="G757" s="45"/>
      <c r="H757" s="45">
        <f t="shared" si="6"/>
        <v>455400.88841800002</v>
      </c>
      <c r="I757" s="45">
        <f t="shared" si="7"/>
        <v>5011596.5715819998</v>
      </c>
      <c r="J757" s="10" t="s">
        <v>1921</v>
      </c>
      <c r="K757" s="10" t="s">
        <v>2573</v>
      </c>
      <c r="L757" s="10" t="s">
        <v>2858</v>
      </c>
    </row>
    <row r="758" spans="1:12" ht="102">
      <c r="A758" s="10">
        <v>419</v>
      </c>
      <c r="B758" s="10"/>
      <c r="C758" s="10" t="s">
        <v>1469</v>
      </c>
      <c r="D758" s="10">
        <v>2011</v>
      </c>
      <c r="E758" s="10">
        <v>233</v>
      </c>
      <c r="F758" s="45">
        <v>1536651.99</v>
      </c>
      <c r="G758" s="45"/>
      <c r="H758" s="45">
        <f t="shared" si="6"/>
        <v>128003.11076699999</v>
      </c>
      <c r="I758" s="45">
        <f t="shared" si="7"/>
        <v>1408648.8792330001</v>
      </c>
      <c r="J758" s="10" t="s">
        <v>1922</v>
      </c>
      <c r="K758" s="10" t="s">
        <v>2574</v>
      </c>
      <c r="L758" s="10" t="s">
        <v>2858</v>
      </c>
    </row>
    <row r="759" spans="1:12" ht="114.75">
      <c r="A759" s="10">
        <v>420</v>
      </c>
      <c r="B759" s="10"/>
      <c r="C759" s="10" t="s">
        <v>1470</v>
      </c>
      <c r="D759" s="10">
        <v>2011</v>
      </c>
      <c r="E759" s="10">
        <v>81</v>
      </c>
      <c r="F759" s="45">
        <v>361086.09</v>
      </c>
      <c r="G759" s="45"/>
      <c r="H759" s="45">
        <f t="shared" si="6"/>
        <v>30078.471297</v>
      </c>
      <c r="I759" s="45">
        <f t="shared" si="7"/>
        <v>331007.61870300001</v>
      </c>
      <c r="J759" s="10" t="s">
        <v>1923</v>
      </c>
      <c r="K759" s="10" t="s">
        <v>2575</v>
      </c>
      <c r="L759" s="10" t="s">
        <v>2858</v>
      </c>
    </row>
    <row r="760" spans="1:12" ht="127.5">
      <c r="A760" s="10">
        <v>421</v>
      </c>
      <c r="B760" s="10"/>
      <c r="C760" s="10" t="s">
        <v>1471</v>
      </c>
      <c r="D760" s="10">
        <v>2011</v>
      </c>
      <c r="E760" s="10">
        <v>387</v>
      </c>
      <c r="F760" s="45">
        <v>662645.03</v>
      </c>
      <c r="G760" s="45"/>
      <c r="H760" s="45">
        <f t="shared" si="6"/>
        <v>55198.330999000005</v>
      </c>
      <c r="I760" s="45">
        <f t="shared" si="7"/>
        <v>607446.69900100003</v>
      </c>
      <c r="J760" s="10" t="s">
        <v>1924</v>
      </c>
      <c r="K760" s="10" t="s">
        <v>2576</v>
      </c>
      <c r="L760" s="10" t="s">
        <v>2858</v>
      </c>
    </row>
    <row r="761" spans="1:12" ht="114.75">
      <c r="A761" s="10">
        <v>422</v>
      </c>
      <c r="B761" s="10"/>
      <c r="C761" s="10" t="s">
        <v>1472</v>
      </c>
      <c r="D761" s="10">
        <v>2011</v>
      </c>
      <c r="E761" s="10">
        <v>191</v>
      </c>
      <c r="F761" s="45">
        <v>388030.97</v>
      </c>
      <c r="G761" s="45"/>
      <c r="H761" s="45">
        <f t="shared" si="6"/>
        <v>32322.979800999998</v>
      </c>
      <c r="I761" s="45">
        <f t="shared" si="7"/>
        <v>355707.99019899999</v>
      </c>
      <c r="J761" s="10" t="s">
        <v>1925</v>
      </c>
      <c r="K761" s="10" t="s">
        <v>2577</v>
      </c>
      <c r="L761" s="10" t="s">
        <v>2858</v>
      </c>
    </row>
    <row r="762" spans="1:12" ht="114.75">
      <c r="A762" s="10">
        <v>423</v>
      </c>
      <c r="B762" s="10"/>
      <c r="C762" s="10" t="s">
        <v>1473</v>
      </c>
      <c r="D762" s="10">
        <v>2011</v>
      </c>
      <c r="E762" s="10">
        <v>117</v>
      </c>
      <c r="F762" s="45">
        <v>354126.55</v>
      </c>
      <c r="G762" s="45"/>
      <c r="H762" s="45">
        <f t="shared" si="6"/>
        <v>29498.741614999999</v>
      </c>
      <c r="I762" s="45">
        <f t="shared" si="7"/>
        <v>324627.80838499998</v>
      </c>
      <c r="J762" s="10" t="s">
        <v>1926</v>
      </c>
      <c r="K762" s="10" t="s">
        <v>2578</v>
      </c>
      <c r="L762" s="10" t="s">
        <v>2858</v>
      </c>
    </row>
    <row r="763" spans="1:12" ht="102">
      <c r="A763" s="10">
        <v>424</v>
      </c>
      <c r="B763" s="10"/>
      <c r="C763" s="10" t="s">
        <v>1474</v>
      </c>
      <c r="D763" s="10">
        <v>2011</v>
      </c>
      <c r="E763" s="10">
        <v>162</v>
      </c>
      <c r="F763" s="45">
        <v>992978.55</v>
      </c>
      <c r="G763" s="45"/>
      <c r="H763" s="45">
        <f t="shared" si="6"/>
        <v>82715.113215000005</v>
      </c>
      <c r="I763" s="45">
        <f t="shared" si="7"/>
        <v>910263.43678500003</v>
      </c>
      <c r="J763" s="10" t="s">
        <v>1927</v>
      </c>
      <c r="K763" s="10" t="s">
        <v>2579</v>
      </c>
      <c r="L763" s="10" t="s">
        <v>2858</v>
      </c>
    </row>
    <row r="764" spans="1:12" ht="114.75">
      <c r="A764" s="10">
        <v>425</v>
      </c>
      <c r="B764" s="10"/>
      <c r="C764" s="10" t="s">
        <v>1475</v>
      </c>
      <c r="D764" s="10">
        <v>2011</v>
      </c>
      <c r="E764" s="10">
        <v>258</v>
      </c>
      <c r="F764" s="45">
        <v>352248.44</v>
      </c>
      <c r="G764" s="45"/>
      <c r="H764" s="45">
        <f t="shared" si="6"/>
        <v>29342.295052000001</v>
      </c>
      <c r="I764" s="45">
        <f t="shared" si="7"/>
        <v>322906.14494799997</v>
      </c>
      <c r="J764" s="10" t="s">
        <v>1928</v>
      </c>
      <c r="K764" s="10" t="s">
        <v>2580</v>
      </c>
      <c r="L764" s="10" t="s">
        <v>2816</v>
      </c>
    </row>
    <row r="765" spans="1:12" ht="114.75">
      <c r="A765" s="10">
        <v>426</v>
      </c>
      <c r="B765" s="10"/>
      <c r="C765" s="10" t="s">
        <v>1476</v>
      </c>
      <c r="D765" s="10">
        <v>2011</v>
      </c>
      <c r="E765" s="10">
        <v>1130</v>
      </c>
      <c r="F765" s="45">
        <v>1827727.44</v>
      </c>
      <c r="G765" s="45"/>
      <c r="H765" s="45">
        <f t="shared" si="6"/>
        <v>152249.695752</v>
      </c>
      <c r="I765" s="45">
        <f t="shared" si="7"/>
        <v>1675477.744248</v>
      </c>
      <c r="J765" s="10" t="s">
        <v>1929</v>
      </c>
      <c r="K765" s="10" t="s">
        <v>2581</v>
      </c>
      <c r="L765" s="10" t="s">
        <v>2816</v>
      </c>
    </row>
    <row r="766" spans="1:12" ht="26.25" customHeight="1">
      <c r="A766" s="103" t="s">
        <v>1908</v>
      </c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  <c r="L766" s="105"/>
    </row>
    <row r="767" spans="1:12" ht="48.75" customHeight="1">
      <c r="A767" s="47">
        <v>427</v>
      </c>
      <c r="B767" s="47"/>
      <c r="C767" s="47" t="s">
        <v>1477</v>
      </c>
      <c r="D767" s="47">
        <v>2011</v>
      </c>
      <c r="E767" s="47">
        <v>285.89999999999998</v>
      </c>
      <c r="F767" s="55">
        <v>10061520.800000001</v>
      </c>
      <c r="G767" s="55"/>
      <c r="H767" s="55">
        <f>0.0833*F767</f>
        <v>838124.68264000001</v>
      </c>
      <c r="I767" s="55">
        <f t="shared" ref="I767:I780" si="8">F767-H767</f>
        <v>9223396.1173600014</v>
      </c>
      <c r="J767" s="10" t="s">
        <v>2816</v>
      </c>
      <c r="K767" s="47" t="s">
        <v>2725</v>
      </c>
      <c r="L767" s="10" t="s">
        <v>2816</v>
      </c>
    </row>
    <row r="768" spans="1:12" ht="57.75" customHeight="1">
      <c r="A768" s="47">
        <v>428</v>
      </c>
      <c r="B768" s="47"/>
      <c r="C768" s="47" t="s">
        <v>1478</v>
      </c>
      <c r="D768" s="47">
        <v>2011</v>
      </c>
      <c r="E768" s="47">
        <v>387</v>
      </c>
      <c r="F768" s="55">
        <v>1184928.31</v>
      </c>
      <c r="G768" s="55"/>
      <c r="H768" s="55">
        <f>0.0833*F768</f>
        <v>98704.528223000001</v>
      </c>
      <c r="I768" s="55">
        <f t="shared" si="8"/>
        <v>1086223.7817770001</v>
      </c>
      <c r="J768" s="10" t="s">
        <v>2816</v>
      </c>
      <c r="K768" s="47" t="s">
        <v>2725</v>
      </c>
      <c r="L768" s="10" t="s">
        <v>2816</v>
      </c>
    </row>
    <row r="769" spans="1:12" ht="60.75" customHeight="1">
      <c r="A769" s="47">
        <v>429</v>
      </c>
      <c r="B769" s="47"/>
      <c r="C769" s="47" t="s">
        <v>1479</v>
      </c>
      <c r="D769" s="47"/>
      <c r="E769" s="47"/>
      <c r="F769" s="55">
        <v>5537504.46</v>
      </c>
      <c r="G769" s="55"/>
      <c r="H769" s="55">
        <f>0.0833*F769</f>
        <v>461274.12151799997</v>
      </c>
      <c r="I769" s="55">
        <f t="shared" si="8"/>
        <v>5076230.3384819999</v>
      </c>
      <c r="J769" s="10" t="s">
        <v>2816</v>
      </c>
      <c r="K769" s="47" t="s">
        <v>2725</v>
      </c>
      <c r="L769" s="10" t="s">
        <v>2816</v>
      </c>
    </row>
    <row r="770" spans="1:12">
      <c r="A770" s="10">
        <v>430</v>
      </c>
      <c r="B770" s="107" t="s">
        <v>1930</v>
      </c>
      <c r="C770" s="107"/>
      <c r="D770" s="107"/>
      <c r="E770" s="107"/>
      <c r="F770" s="107"/>
      <c r="G770" s="107"/>
      <c r="H770" s="107"/>
      <c r="I770" s="107"/>
      <c r="J770" s="107"/>
      <c r="K770" s="107"/>
      <c r="L770" s="108"/>
    </row>
    <row r="771" spans="1:12">
      <c r="A771" s="106" t="s">
        <v>1601</v>
      </c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8"/>
    </row>
    <row r="772" spans="1:12" ht="25.5">
      <c r="A772" s="31" t="s">
        <v>2500</v>
      </c>
      <c r="B772" s="7">
        <v>657004</v>
      </c>
      <c r="C772" s="8" t="s">
        <v>1480</v>
      </c>
      <c r="D772" s="9">
        <v>2004</v>
      </c>
      <c r="E772" s="7">
        <v>1</v>
      </c>
      <c r="F772" s="11">
        <v>15660</v>
      </c>
      <c r="G772" s="5">
        <v>100</v>
      </c>
      <c r="H772" s="45">
        <v>15486.9</v>
      </c>
      <c r="I772" s="46">
        <f t="shared" si="8"/>
        <v>173.10000000000036</v>
      </c>
      <c r="J772" s="10" t="s">
        <v>2816</v>
      </c>
      <c r="K772" s="10" t="s">
        <v>2918</v>
      </c>
      <c r="L772" s="10" t="s">
        <v>2816</v>
      </c>
    </row>
    <row r="773" spans="1:12">
      <c r="A773" s="10">
        <v>431</v>
      </c>
      <c r="B773" s="107" t="s">
        <v>1931</v>
      </c>
      <c r="C773" s="107"/>
      <c r="D773" s="107"/>
      <c r="E773" s="107"/>
      <c r="F773" s="107"/>
      <c r="G773" s="107"/>
      <c r="H773" s="107"/>
      <c r="I773" s="107"/>
      <c r="J773" s="107"/>
      <c r="K773" s="107"/>
      <c r="L773" s="108"/>
    </row>
    <row r="774" spans="1:12">
      <c r="A774" s="106" t="s">
        <v>1601</v>
      </c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8"/>
    </row>
    <row r="775" spans="1:12" ht="25.5">
      <c r="A775" s="31" t="s">
        <v>2501</v>
      </c>
      <c r="B775" s="7">
        <v>455</v>
      </c>
      <c r="C775" s="8" t="s">
        <v>1481</v>
      </c>
      <c r="D775" s="9">
        <v>1970</v>
      </c>
      <c r="E775" s="7">
        <v>1</v>
      </c>
      <c r="F775" s="8">
        <v>1035.46</v>
      </c>
      <c r="G775" s="26">
        <v>100</v>
      </c>
      <c r="H775" s="8">
        <v>1035.46</v>
      </c>
      <c r="I775" s="46">
        <f t="shared" si="8"/>
        <v>0</v>
      </c>
      <c r="J775" s="10" t="s">
        <v>2816</v>
      </c>
      <c r="K775" s="10" t="s">
        <v>2918</v>
      </c>
      <c r="L775" s="10" t="s">
        <v>2816</v>
      </c>
    </row>
    <row r="776" spans="1:12" ht="25.5">
      <c r="A776" s="31" t="s">
        <v>2502</v>
      </c>
      <c r="B776" s="7">
        <v>511</v>
      </c>
      <c r="C776" s="8" t="s">
        <v>753</v>
      </c>
      <c r="D776" s="9">
        <v>1970</v>
      </c>
      <c r="E776" s="7">
        <v>1</v>
      </c>
      <c r="F776" s="8">
        <v>0</v>
      </c>
      <c r="G776" s="26" t="s">
        <v>9</v>
      </c>
      <c r="H776" s="8">
        <v>0</v>
      </c>
      <c r="I776" s="46">
        <f t="shared" si="8"/>
        <v>0</v>
      </c>
      <c r="J776" s="10" t="s">
        <v>2816</v>
      </c>
      <c r="K776" s="10" t="s">
        <v>2918</v>
      </c>
      <c r="L776" s="10" t="s">
        <v>2816</v>
      </c>
    </row>
    <row r="777" spans="1:12" ht="25.5">
      <c r="A777" s="31" t="s">
        <v>2503</v>
      </c>
      <c r="B777" s="7">
        <v>655506</v>
      </c>
      <c r="C777" s="8" t="s">
        <v>1325</v>
      </c>
      <c r="D777" s="9">
        <v>2005</v>
      </c>
      <c r="E777" s="7">
        <v>1</v>
      </c>
      <c r="F777" s="8">
        <v>50432.2</v>
      </c>
      <c r="G777" s="26">
        <v>90</v>
      </c>
      <c r="H777" s="8">
        <v>45010.74</v>
      </c>
      <c r="I777" s="46">
        <f t="shared" si="8"/>
        <v>5421.4599999999991</v>
      </c>
      <c r="J777" s="10" t="s">
        <v>2816</v>
      </c>
      <c r="K777" s="10" t="s">
        <v>2918</v>
      </c>
      <c r="L777" s="10" t="s">
        <v>2816</v>
      </c>
    </row>
    <row r="778" spans="1:12" ht="25.5">
      <c r="A778" s="31" t="s">
        <v>2504</v>
      </c>
      <c r="B778" s="7">
        <v>655507</v>
      </c>
      <c r="C778" s="8" t="s">
        <v>1482</v>
      </c>
      <c r="D778" s="9">
        <v>2006</v>
      </c>
      <c r="E778" s="7">
        <v>1</v>
      </c>
      <c r="F778" s="8">
        <v>38644.07</v>
      </c>
      <c r="G778" s="26">
        <v>68</v>
      </c>
      <c r="H778" s="46">
        <v>26248.98</v>
      </c>
      <c r="I778" s="46">
        <f t="shared" si="8"/>
        <v>12395.09</v>
      </c>
      <c r="J778" s="10" t="s">
        <v>2816</v>
      </c>
      <c r="K778" s="10" t="s">
        <v>2918</v>
      </c>
      <c r="L778" s="10" t="s">
        <v>2816</v>
      </c>
    </row>
    <row r="779" spans="1:12">
      <c r="A779" s="106" t="s">
        <v>1932</v>
      </c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8"/>
    </row>
    <row r="780" spans="1:12" ht="25.5">
      <c r="A780" s="10">
        <v>432</v>
      </c>
      <c r="B780" s="7"/>
      <c r="C780" s="8" t="s">
        <v>1483</v>
      </c>
      <c r="D780" s="9"/>
      <c r="E780" s="7"/>
      <c r="F780" s="11">
        <v>709536.56</v>
      </c>
      <c r="G780" s="5"/>
      <c r="H780" s="45">
        <f>0.0833*F780</f>
        <v>59104.395448000003</v>
      </c>
      <c r="I780" s="45">
        <f t="shared" si="8"/>
        <v>650432.164552</v>
      </c>
      <c r="J780" s="10" t="s">
        <v>2816</v>
      </c>
      <c r="K780" s="10" t="s">
        <v>2918</v>
      </c>
      <c r="L780" s="10" t="s">
        <v>2816</v>
      </c>
    </row>
    <row r="781" spans="1:12">
      <c r="A781" s="114" t="s">
        <v>762</v>
      </c>
      <c r="B781" s="115"/>
      <c r="C781" s="115"/>
      <c r="D781" s="115"/>
      <c r="E781" s="115"/>
      <c r="F781" s="115"/>
      <c r="G781" s="115"/>
      <c r="H781" s="115"/>
      <c r="I781" s="115"/>
      <c r="J781" s="115"/>
      <c r="K781" s="115"/>
      <c r="L781" s="116"/>
    </row>
    <row r="782" spans="1:12" ht="27" customHeight="1">
      <c r="A782" s="106" t="s">
        <v>1933</v>
      </c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8"/>
    </row>
    <row r="783" spans="1:12" ht="145.5" customHeight="1">
      <c r="A783" s="10">
        <v>433</v>
      </c>
      <c r="B783" s="10">
        <v>220</v>
      </c>
      <c r="C783" s="10" t="s">
        <v>1484</v>
      </c>
      <c r="D783" s="10">
        <v>1980</v>
      </c>
      <c r="E783" s="10">
        <v>131.1</v>
      </c>
      <c r="F783" s="6">
        <v>118871</v>
      </c>
      <c r="G783" s="6"/>
      <c r="H783" s="6">
        <v>103428.11</v>
      </c>
      <c r="I783" s="6">
        <f>F783-H783</f>
        <v>15442.89</v>
      </c>
      <c r="J783" s="10" t="s">
        <v>1934</v>
      </c>
      <c r="K783" s="10" t="s">
        <v>2582</v>
      </c>
      <c r="L783" s="10" t="s">
        <v>2816</v>
      </c>
    </row>
    <row r="784" spans="1:12">
      <c r="A784" s="10">
        <v>434</v>
      </c>
      <c r="B784" s="10">
        <v>399</v>
      </c>
      <c r="C784" s="10" t="s">
        <v>1485</v>
      </c>
      <c r="D784" s="10">
        <v>1970</v>
      </c>
      <c r="E784" s="10" t="s">
        <v>55</v>
      </c>
      <c r="F784" s="6">
        <v>85797</v>
      </c>
      <c r="G784" s="6"/>
      <c r="H784" s="6">
        <v>85797</v>
      </c>
      <c r="I784" s="6"/>
      <c r="J784" s="10" t="s">
        <v>2816</v>
      </c>
      <c r="K784" s="10" t="s">
        <v>2725</v>
      </c>
      <c r="L784" s="10" t="s">
        <v>2816</v>
      </c>
    </row>
    <row r="785" spans="1:12" ht="127.5">
      <c r="A785" s="10">
        <v>435</v>
      </c>
      <c r="B785" s="10">
        <v>400</v>
      </c>
      <c r="C785" s="10" t="s">
        <v>1486</v>
      </c>
      <c r="D785" s="10">
        <v>1980</v>
      </c>
      <c r="E785" s="10" t="s">
        <v>1487</v>
      </c>
      <c r="F785" s="6">
        <v>386194</v>
      </c>
      <c r="G785" s="6"/>
      <c r="H785" s="6">
        <v>288004.2</v>
      </c>
      <c r="I785" s="6">
        <f t="shared" ref="I785:I793" si="9">F785-H785</f>
        <v>98189.799999999988</v>
      </c>
      <c r="J785" s="10" t="s">
        <v>1935</v>
      </c>
      <c r="K785" s="10" t="s">
        <v>2583</v>
      </c>
      <c r="L785" s="10" t="s">
        <v>2816</v>
      </c>
    </row>
    <row r="786" spans="1:12" ht="114.75">
      <c r="A786" s="10">
        <v>436</v>
      </c>
      <c r="B786" s="10">
        <v>406</v>
      </c>
      <c r="C786" s="10" t="s">
        <v>1488</v>
      </c>
      <c r="D786" s="10">
        <v>1980</v>
      </c>
      <c r="E786" s="10" t="s">
        <v>1489</v>
      </c>
      <c r="F786" s="6">
        <v>7781</v>
      </c>
      <c r="G786" s="6"/>
      <c r="H786" s="6">
        <v>5180.71</v>
      </c>
      <c r="I786" s="6">
        <f t="shared" si="9"/>
        <v>2600.29</v>
      </c>
      <c r="J786" s="10" t="s">
        <v>1936</v>
      </c>
      <c r="K786" s="10" t="s">
        <v>2584</v>
      </c>
      <c r="L786" s="10" t="s">
        <v>2816</v>
      </c>
    </row>
    <row r="787" spans="1:12" ht="114.75">
      <c r="A787" s="10">
        <v>437</v>
      </c>
      <c r="B787" s="10">
        <v>407</v>
      </c>
      <c r="C787" s="10" t="s">
        <v>1490</v>
      </c>
      <c r="D787" s="10">
        <v>1980</v>
      </c>
      <c r="E787" s="10" t="s">
        <v>1491</v>
      </c>
      <c r="F787" s="6">
        <v>29133</v>
      </c>
      <c r="G787" s="6"/>
      <c r="H787" s="6">
        <v>19401.53</v>
      </c>
      <c r="I787" s="6">
        <f t="shared" si="9"/>
        <v>9731.4700000000012</v>
      </c>
      <c r="J787" s="10" t="s">
        <v>1937</v>
      </c>
      <c r="K787" s="10" t="s">
        <v>2585</v>
      </c>
      <c r="L787" s="10" t="s">
        <v>2816</v>
      </c>
    </row>
    <row r="788" spans="1:12" ht="114.75">
      <c r="A788" s="10">
        <v>438</v>
      </c>
      <c r="B788" s="10">
        <v>408</v>
      </c>
      <c r="C788" s="10" t="s">
        <v>1492</v>
      </c>
      <c r="D788" s="10">
        <v>1980</v>
      </c>
      <c r="E788" s="10" t="s">
        <v>1493</v>
      </c>
      <c r="F788" s="6">
        <v>21603</v>
      </c>
      <c r="G788" s="6"/>
      <c r="H788" s="6">
        <v>12762.74</v>
      </c>
      <c r="I788" s="6">
        <f t="shared" si="9"/>
        <v>8840.26</v>
      </c>
      <c r="J788" s="10" t="s">
        <v>1938</v>
      </c>
      <c r="K788" s="10" t="s">
        <v>2586</v>
      </c>
      <c r="L788" s="10" t="s">
        <v>2816</v>
      </c>
    </row>
    <row r="789" spans="1:12" ht="114.75">
      <c r="A789" s="10">
        <v>439</v>
      </c>
      <c r="B789" s="10">
        <v>409</v>
      </c>
      <c r="C789" s="10" t="s">
        <v>1494</v>
      </c>
      <c r="D789" s="10">
        <v>1980</v>
      </c>
      <c r="E789" s="10" t="s">
        <v>1495</v>
      </c>
      <c r="F789" s="6">
        <v>167801</v>
      </c>
      <c r="G789" s="6"/>
      <c r="H789" s="6">
        <v>96127.58</v>
      </c>
      <c r="I789" s="6">
        <f t="shared" si="9"/>
        <v>71673.42</v>
      </c>
      <c r="J789" s="10" t="s">
        <v>1939</v>
      </c>
      <c r="K789" s="10" t="s">
        <v>2587</v>
      </c>
      <c r="L789" s="10" t="s">
        <v>2816</v>
      </c>
    </row>
    <row r="790" spans="1:12" ht="15" customHeight="1">
      <c r="A790" s="10">
        <v>440</v>
      </c>
      <c r="B790" s="10">
        <v>410</v>
      </c>
      <c r="C790" s="10" t="s">
        <v>1496</v>
      </c>
      <c r="D790" s="10">
        <v>1980</v>
      </c>
      <c r="E790" s="10" t="s">
        <v>1497</v>
      </c>
      <c r="F790" s="6">
        <v>4978</v>
      </c>
      <c r="G790" s="6"/>
      <c r="H790" s="6">
        <v>4978</v>
      </c>
      <c r="I790" s="46">
        <v>0</v>
      </c>
      <c r="J790" s="10" t="s">
        <v>1940</v>
      </c>
      <c r="K790" s="10" t="s">
        <v>2588</v>
      </c>
      <c r="L790" s="10" t="s">
        <v>2816</v>
      </c>
    </row>
    <row r="791" spans="1:12" ht="15" customHeight="1">
      <c r="A791" s="10">
        <v>441</v>
      </c>
      <c r="B791" s="10">
        <v>411</v>
      </c>
      <c r="C791" s="10" t="s">
        <v>1498</v>
      </c>
      <c r="D791" s="10">
        <v>1980</v>
      </c>
      <c r="E791" s="10" t="s">
        <v>1499</v>
      </c>
      <c r="F791" s="6">
        <v>13219</v>
      </c>
      <c r="G791" s="6"/>
      <c r="H791" s="6">
        <v>9856.82</v>
      </c>
      <c r="I791" s="6">
        <f t="shared" si="9"/>
        <v>3362.1800000000003</v>
      </c>
      <c r="J791" s="10" t="s">
        <v>1941</v>
      </c>
      <c r="K791" s="10" t="s">
        <v>2589</v>
      </c>
      <c r="L791" s="10" t="s">
        <v>2816</v>
      </c>
    </row>
    <row r="792" spans="1:12" ht="146.25" customHeight="1">
      <c r="A792" s="10">
        <v>442</v>
      </c>
      <c r="B792" s="10">
        <v>412</v>
      </c>
      <c r="C792" s="10" t="s">
        <v>1500</v>
      </c>
      <c r="D792" s="10">
        <v>1980</v>
      </c>
      <c r="E792" s="10" t="s">
        <v>1501</v>
      </c>
      <c r="F792" s="6">
        <v>243247</v>
      </c>
      <c r="G792" s="6"/>
      <c r="H792" s="6">
        <v>243247</v>
      </c>
      <c r="I792" s="46">
        <v>0</v>
      </c>
      <c r="J792" s="10" t="s">
        <v>1942</v>
      </c>
      <c r="K792" s="10" t="s">
        <v>2590</v>
      </c>
      <c r="L792" s="10" t="s">
        <v>2816</v>
      </c>
    </row>
    <row r="793" spans="1:12" ht="114.75">
      <c r="A793" s="10">
        <v>443</v>
      </c>
      <c r="B793" s="10">
        <v>413</v>
      </c>
      <c r="C793" s="10" t="s">
        <v>1502</v>
      </c>
      <c r="D793" s="10">
        <v>1980</v>
      </c>
      <c r="E793" s="10" t="s">
        <v>1503</v>
      </c>
      <c r="F793" s="6">
        <v>7624</v>
      </c>
      <c r="G793" s="6"/>
      <c r="H793" s="6">
        <v>5858.48</v>
      </c>
      <c r="I793" s="6">
        <f t="shared" si="9"/>
        <v>1765.5200000000004</v>
      </c>
      <c r="J793" s="10" t="s">
        <v>1943</v>
      </c>
      <c r="K793" s="10" t="s">
        <v>2591</v>
      </c>
      <c r="L793" s="10" t="s">
        <v>2816</v>
      </c>
    </row>
    <row r="794" spans="1:12" ht="114.75">
      <c r="A794" s="10">
        <v>444</v>
      </c>
      <c r="B794" s="10">
        <v>414</v>
      </c>
      <c r="C794" s="10" t="s">
        <v>1504</v>
      </c>
      <c r="D794" s="10">
        <v>1980</v>
      </c>
      <c r="E794" s="10" t="s">
        <v>1503</v>
      </c>
      <c r="F794" s="6">
        <v>1224</v>
      </c>
      <c r="G794" s="6"/>
      <c r="H794" s="6">
        <v>1224</v>
      </c>
      <c r="I794" s="46">
        <v>0</v>
      </c>
      <c r="J794" s="10" t="s">
        <v>1944</v>
      </c>
      <c r="K794" s="10" t="s">
        <v>2592</v>
      </c>
      <c r="L794" s="10" t="s">
        <v>2816</v>
      </c>
    </row>
    <row r="795" spans="1:12">
      <c r="A795" s="106" t="s">
        <v>1946</v>
      </c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8"/>
    </row>
    <row r="796" spans="1:12" ht="132" customHeight="1">
      <c r="A796" s="10">
        <v>445</v>
      </c>
      <c r="B796" s="10"/>
      <c r="C796" s="10" t="s">
        <v>1505</v>
      </c>
      <c r="D796" s="10">
        <v>2015</v>
      </c>
      <c r="E796" s="10" t="s">
        <v>1506</v>
      </c>
      <c r="F796" s="45">
        <v>1878781</v>
      </c>
      <c r="G796" s="45"/>
      <c r="H796" s="46">
        <v>87676.4</v>
      </c>
      <c r="I796" s="6">
        <f>F796-H796</f>
        <v>1791104.6</v>
      </c>
      <c r="J796" s="10" t="s">
        <v>1945</v>
      </c>
      <c r="K796" s="10" t="s">
        <v>2593</v>
      </c>
      <c r="L796" s="10" t="s">
        <v>2816</v>
      </c>
    </row>
    <row r="797" spans="1:12" ht="21.75" customHeight="1">
      <c r="A797" s="106" t="s">
        <v>1946</v>
      </c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8"/>
    </row>
    <row r="798" spans="1:12" ht="25.5">
      <c r="A798" s="10">
        <v>446</v>
      </c>
      <c r="B798" s="10">
        <v>817</v>
      </c>
      <c r="C798" s="10" t="s">
        <v>1507</v>
      </c>
      <c r="D798" s="10">
        <v>1983</v>
      </c>
      <c r="E798" s="10">
        <v>159</v>
      </c>
      <c r="F798" s="6">
        <v>33670</v>
      </c>
      <c r="G798" s="6"/>
      <c r="H798" s="6">
        <v>16552.48</v>
      </c>
      <c r="I798" s="6">
        <f>F798-H798</f>
        <v>17117.52</v>
      </c>
      <c r="J798" s="10" t="s">
        <v>2816</v>
      </c>
      <c r="K798" s="10" t="s">
        <v>2725</v>
      </c>
      <c r="L798" s="10" t="s">
        <v>2816</v>
      </c>
    </row>
    <row r="799" spans="1:12" ht="24" customHeight="1">
      <c r="A799" s="10">
        <v>447</v>
      </c>
      <c r="B799" s="10">
        <v>837</v>
      </c>
      <c r="C799" s="10" t="s">
        <v>1508</v>
      </c>
      <c r="D799" s="10"/>
      <c r="E799" s="10">
        <v>32</v>
      </c>
      <c r="F799" s="46">
        <v>0</v>
      </c>
      <c r="G799" s="46"/>
      <c r="H799" s="46">
        <v>0</v>
      </c>
      <c r="I799" s="46">
        <v>0</v>
      </c>
      <c r="J799" s="10" t="s">
        <v>2816</v>
      </c>
      <c r="K799" s="10" t="s">
        <v>2725</v>
      </c>
      <c r="L799" s="10" t="s">
        <v>2816</v>
      </c>
    </row>
    <row r="800" spans="1:12">
      <c r="A800" s="10">
        <v>448</v>
      </c>
      <c r="B800" s="7">
        <v>815</v>
      </c>
      <c r="C800" s="8" t="s">
        <v>1509</v>
      </c>
      <c r="D800" s="9">
        <v>1985</v>
      </c>
      <c r="E800" s="7">
        <v>503</v>
      </c>
      <c r="F800" s="11">
        <v>62000</v>
      </c>
      <c r="G800" s="5">
        <v>37</v>
      </c>
      <c r="H800" s="45">
        <v>23233.200000000001</v>
      </c>
      <c r="I800" s="45">
        <f>F800-H800</f>
        <v>38766.800000000003</v>
      </c>
      <c r="J800" s="10" t="s">
        <v>2816</v>
      </c>
      <c r="K800" s="10" t="s">
        <v>2725</v>
      </c>
      <c r="L800" s="10" t="s">
        <v>2816</v>
      </c>
    </row>
    <row r="801" spans="1:12" ht="136.5" customHeight="1">
      <c r="A801" s="10">
        <v>449</v>
      </c>
      <c r="B801" s="10"/>
      <c r="C801" s="10" t="s">
        <v>1510</v>
      </c>
      <c r="D801" s="10">
        <v>2014</v>
      </c>
      <c r="E801" s="10">
        <v>6371.5</v>
      </c>
      <c r="F801" s="45">
        <v>139459008.24000001</v>
      </c>
      <c r="G801" s="45"/>
      <c r="H801" s="6">
        <v>10691857.279999999</v>
      </c>
      <c r="I801" s="6">
        <f>F801-H801</f>
        <v>128767150.96000001</v>
      </c>
      <c r="J801" s="10" t="s">
        <v>2816</v>
      </c>
      <c r="K801" s="10" t="s">
        <v>2725</v>
      </c>
      <c r="L801" s="10" t="s">
        <v>2816</v>
      </c>
    </row>
    <row r="802" spans="1:12" ht="29.25" customHeight="1">
      <c r="A802" s="10">
        <v>450</v>
      </c>
      <c r="B802" s="107" t="s">
        <v>1947</v>
      </c>
      <c r="C802" s="107"/>
      <c r="D802" s="107"/>
      <c r="E802" s="107"/>
      <c r="F802" s="107"/>
      <c r="G802" s="107"/>
      <c r="H802" s="107"/>
      <c r="I802" s="107"/>
      <c r="J802" s="107"/>
      <c r="K802" s="107"/>
      <c r="L802" s="108"/>
    </row>
    <row r="803" spans="1:12" ht="21.75" customHeight="1">
      <c r="A803" s="106" t="s">
        <v>1601</v>
      </c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8"/>
    </row>
    <row r="804" spans="1:12" ht="27.75" customHeight="1">
      <c r="A804" s="31" t="s">
        <v>2505</v>
      </c>
      <c r="B804" s="7">
        <v>523</v>
      </c>
      <c r="C804" s="8" t="s">
        <v>1511</v>
      </c>
      <c r="D804" s="9">
        <v>1997</v>
      </c>
      <c r="E804" s="7">
        <v>1</v>
      </c>
      <c r="F804" s="11">
        <v>3333</v>
      </c>
      <c r="G804" s="5">
        <v>98</v>
      </c>
      <c r="H804" s="11">
        <v>3262.59</v>
      </c>
      <c r="I804" s="46">
        <f>F804-H804</f>
        <v>70.409999999999854</v>
      </c>
      <c r="J804" s="10" t="s">
        <v>2816</v>
      </c>
      <c r="K804" s="10" t="s">
        <v>2918</v>
      </c>
      <c r="L804" s="10" t="s">
        <v>2816</v>
      </c>
    </row>
    <row r="805" spans="1:12" ht="23.25" customHeight="1">
      <c r="A805" s="31" t="s">
        <v>2506</v>
      </c>
      <c r="B805" s="7">
        <v>695</v>
      </c>
      <c r="C805" s="8" t="s">
        <v>1512</v>
      </c>
      <c r="D805" s="9">
        <v>1999</v>
      </c>
      <c r="E805" s="7">
        <v>1</v>
      </c>
      <c r="F805" s="11">
        <v>8370</v>
      </c>
      <c r="G805" s="5">
        <v>100</v>
      </c>
      <c r="H805" s="45">
        <v>8370</v>
      </c>
      <c r="I805" s="46">
        <v>0</v>
      </c>
      <c r="J805" s="10" t="s">
        <v>2816</v>
      </c>
      <c r="K805" s="10" t="s">
        <v>2918</v>
      </c>
      <c r="L805" s="10" t="s">
        <v>2816</v>
      </c>
    </row>
    <row r="806" spans="1:12" ht="25.5" customHeight="1">
      <c r="A806" s="31" t="s">
        <v>2507</v>
      </c>
      <c r="B806" s="7">
        <v>520</v>
      </c>
      <c r="C806" s="8" t="s">
        <v>1513</v>
      </c>
      <c r="D806" s="9">
        <v>1980</v>
      </c>
      <c r="E806" s="7">
        <v>1</v>
      </c>
      <c r="F806" s="11">
        <v>15068</v>
      </c>
      <c r="G806" s="5">
        <v>91</v>
      </c>
      <c r="H806" s="45">
        <v>13670.26</v>
      </c>
      <c r="I806" s="45">
        <f t="shared" ref="I806:I827" si="10">F806-H806</f>
        <v>1397.7399999999998</v>
      </c>
      <c r="J806" s="10" t="s">
        <v>2816</v>
      </c>
      <c r="K806" s="10" t="s">
        <v>2918</v>
      </c>
      <c r="L806" s="10" t="s">
        <v>2816</v>
      </c>
    </row>
    <row r="807" spans="1:12" ht="25.5">
      <c r="A807" s="31" t="s">
        <v>2508</v>
      </c>
      <c r="B807" s="7">
        <v>1603</v>
      </c>
      <c r="C807" s="8" t="s">
        <v>1377</v>
      </c>
      <c r="D807" s="9">
        <v>2004</v>
      </c>
      <c r="E807" s="7">
        <v>1</v>
      </c>
      <c r="F807" s="11">
        <v>21898.31</v>
      </c>
      <c r="G807" s="5">
        <v>95</v>
      </c>
      <c r="H807" s="45">
        <v>20757.77</v>
      </c>
      <c r="I807" s="45">
        <f t="shared" si="10"/>
        <v>1140.5400000000009</v>
      </c>
      <c r="J807" s="10" t="s">
        <v>2816</v>
      </c>
      <c r="K807" s="10" t="s">
        <v>2918</v>
      </c>
      <c r="L807" s="10" t="s">
        <v>2816</v>
      </c>
    </row>
    <row r="808" spans="1:12" ht="25.5">
      <c r="A808" s="31" t="s">
        <v>2509</v>
      </c>
      <c r="B808" s="7">
        <v>778</v>
      </c>
      <c r="C808" s="8" t="s">
        <v>1336</v>
      </c>
      <c r="D808" s="9">
        <v>2003</v>
      </c>
      <c r="E808" s="7">
        <v>1</v>
      </c>
      <c r="F808" s="11">
        <v>68298.34</v>
      </c>
      <c r="G808" s="5">
        <v>100</v>
      </c>
      <c r="H808" s="45">
        <v>68298.34</v>
      </c>
      <c r="I808" s="46">
        <f t="shared" si="10"/>
        <v>0</v>
      </c>
      <c r="J808" s="10" t="s">
        <v>2816</v>
      </c>
      <c r="K808" s="10" t="s">
        <v>2918</v>
      </c>
      <c r="L808" s="10" t="s">
        <v>2816</v>
      </c>
    </row>
    <row r="809" spans="1:12" ht="25.5">
      <c r="A809" s="31" t="s">
        <v>2510</v>
      </c>
      <c r="B809" s="7">
        <v>1655</v>
      </c>
      <c r="C809" s="8" t="s">
        <v>1514</v>
      </c>
      <c r="D809" s="9">
        <v>2005</v>
      </c>
      <c r="E809" s="7">
        <v>1</v>
      </c>
      <c r="F809" s="11">
        <v>98000</v>
      </c>
      <c r="G809" s="5">
        <v>94</v>
      </c>
      <c r="H809" s="45">
        <v>92129.8</v>
      </c>
      <c r="I809" s="45">
        <f t="shared" si="10"/>
        <v>5870.1999999999971</v>
      </c>
      <c r="J809" s="10" t="s">
        <v>2816</v>
      </c>
      <c r="K809" s="10" t="s">
        <v>2918</v>
      </c>
      <c r="L809" s="10" t="s">
        <v>2816</v>
      </c>
    </row>
    <row r="810" spans="1:12" ht="22.5" customHeight="1">
      <c r="A810" s="31" t="s">
        <v>2511</v>
      </c>
      <c r="B810" s="7">
        <v>1663</v>
      </c>
      <c r="C810" s="8" t="s">
        <v>1060</v>
      </c>
      <c r="D810" s="9"/>
      <c r="E810" s="7">
        <v>1</v>
      </c>
      <c r="F810" s="11">
        <v>32067.8</v>
      </c>
      <c r="G810" s="5">
        <v>100</v>
      </c>
      <c r="H810" s="45">
        <v>32067.8</v>
      </c>
      <c r="I810" s="46">
        <f t="shared" si="10"/>
        <v>0</v>
      </c>
      <c r="J810" s="10" t="s">
        <v>2816</v>
      </c>
      <c r="K810" s="10" t="s">
        <v>2918</v>
      </c>
      <c r="L810" s="10" t="s">
        <v>2816</v>
      </c>
    </row>
    <row r="811" spans="1:12" ht="16.5" customHeight="1">
      <c r="A811" s="31" t="s">
        <v>2512</v>
      </c>
      <c r="B811" s="7">
        <v>1651</v>
      </c>
      <c r="C811" s="8" t="s">
        <v>1515</v>
      </c>
      <c r="D811" s="9">
        <v>2004</v>
      </c>
      <c r="E811" s="7">
        <v>1</v>
      </c>
      <c r="F811" s="11">
        <v>0</v>
      </c>
      <c r="G811" s="5"/>
      <c r="H811" s="45">
        <v>0</v>
      </c>
      <c r="I811" s="46">
        <f t="shared" si="10"/>
        <v>0</v>
      </c>
      <c r="J811" s="10" t="s">
        <v>2816</v>
      </c>
      <c r="K811" s="10" t="s">
        <v>2918</v>
      </c>
      <c r="L811" s="10" t="s">
        <v>2816</v>
      </c>
    </row>
    <row r="812" spans="1:12" ht="16.5" customHeight="1">
      <c r="A812" s="31" t="s">
        <v>2513</v>
      </c>
      <c r="B812" s="7">
        <v>15</v>
      </c>
      <c r="C812" s="8" t="s">
        <v>1516</v>
      </c>
      <c r="D812" s="9">
        <v>1995</v>
      </c>
      <c r="E812" s="7">
        <v>1</v>
      </c>
      <c r="F812" s="11">
        <v>4780</v>
      </c>
      <c r="G812" s="5">
        <v>79</v>
      </c>
      <c r="H812" s="45">
        <v>3781.24</v>
      </c>
      <c r="I812" s="46">
        <f t="shared" si="10"/>
        <v>998.76000000000022</v>
      </c>
      <c r="J812" s="10" t="s">
        <v>2816</v>
      </c>
      <c r="K812" s="10" t="s">
        <v>2918</v>
      </c>
      <c r="L812" s="10" t="s">
        <v>2816</v>
      </c>
    </row>
    <row r="813" spans="1:12" ht="25.5">
      <c r="A813" s="31" t="s">
        <v>2514</v>
      </c>
      <c r="B813" s="7">
        <v>687</v>
      </c>
      <c r="C813" s="8" t="s">
        <v>1517</v>
      </c>
      <c r="D813" s="9">
        <v>1983</v>
      </c>
      <c r="E813" s="7">
        <v>1</v>
      </c>
      <c r="F813" s="11">
        <v>1800</v>
      </c>
      <c r="G813" s="5">
        <v>100</v>
      </c>
      <c r="H813" s="45">
        <v>1800</v>
      </c>
      <c r="I813" s="46">
        <f t="shared" si="10"/>
        <v>0</v>
      </c>
      <c r="J813" s="10" t="s">
        <v>2816</v>
      </c>
      <c r="K813" s="10" t="s">
        <v>2918</v>
      </c>
      <c r="L813" s="10" t="s">
        <v>2816</v>
      </c>
    </row>
    <row r="814" spans="1:12" ht="25.5">
      <c r="A814" s="31" t="s">
        <v>2515</v>
      </c>
      <c r="B814" s="7">
        <v>744</v>
      </c>
      <c r="C814" s="8" t="s">
        <v>1518</v>
      </c>
      <c r="D814" s="9">
        <v>2002</v>
      </c>
      <c r="E814" s="7">
        <v>1</v>
      </c>
      <c r="F814" s="8">
        <v>0</v>
      </c>
      <c r="G814" s="5"/>
      <c r="H814" s="46">
        <v>0</v>
      </c>
      <c r="I814" s="46">
        <f t="shared" si="10"/>
        <v>0</v>
      </c>
      <c r="J814" s="10" t="s">
        <v>2816</v>
      </c>
      <c r="K814" s="10" t="s">
        <v>2918</v>
      </c>
      <c r="L814" s="10" t="s">
        <v>2816</v>
      </c>
    </row>
    <row r="815" spans="1:12" ht="25.5">
      <c r="A815" s="31" t="s">
        <v>2516</v>
      </c>
      <c r="B815" s="7">
        <v>17</v>
      </c>
      <c r="C815" s="8" t="s">
        <v>1519</v>
      </c>
      <c r="D815" s="9">
        <v>1995</v>
      </c>
      <c r="E815" s="7">
        <v>1</v>
      </c>
      <c r="F815" s="11">
        <v>10336</v>
      </c>
      <c r="G815" s="5">
        <v>100</v>
      </c>
      <c r="H815" s="45">
        <v>10336</v>
      </c>
      <c r="I815" s="46">
        <f t="shared" si="10"/>
        <v>0</v>
      </c>
      <c r="J815" s="10" t="s">
        <v>2816</v>
      </c>
      <c r="K815" s="10" t="s">
        <v>2918</v>
      </c>
      <c r="L815" s="10" t="s">
        <v>2816</v>
      </c>
    </row>
    <row r="816" spans="1:12" ht="25.5">
      <c r="A816" s="31" t="s">
        <v>2517</v>
      </c>
      <c r="B816" s="7">
        <v>519</v>
      </c>
      <c r="C816" s="8" t="s">
        <v>1520</v>
      </c>
      <c r="D816" s="9">
        <v>1996</v>
      </c>
      <c r="E816" s="7">
        <v>1</v>
      </c>
      <c r="F816" s="11">
        <v>2481</v>
      </c>
      <c r="G816" s="5">
        <v>100</v>
      </c>
      <c r="H816" s="45">
        <v>2481</v>
      </c>
      <c r="I816" s="46">
        <f t="shared" si="10"/>
        <v>0</v>
      </c>
      <c r="J816" s="10" t="s">
        <v>2816</v>
      </c>
      <c r="K816" s="10" t="s">
        <v>2918</v>
      </c>
      <c r="L816" s="10" t="s">
        <v>2816</v>
      </c>
    </row>
    <row r="817" spans="1:12" ht="25.5">
      <c r="A817" s="31" t="s">
        <v>2518</v>
      </c>
      <c r="B817" s="7">
        <v>709</v>
      </c>
      <c r="C817" s="8" t="s">
        <v>1521</v>
      </c>
      <c r="D817" s="9">
        <v>1999</v>
      </c>
      <c r="E817" s="7">
        <v>1</v>
      </c>
      <c r="F817" s="11">
        <v>7900</v>
      </c>
      <c r="G817" s="5">
        <v>100</v>
      </c>
      <c r="H817" s="45">
        <v>7900</v>
      </c>
      <c r="I817" s="46">
        <f t="shared" si="10"/>
        <v>0</v>
      </c>
      <c r="J817" s="10" t="s">
        <v>2816</v>
      </c>
      <c r="K817" s="10" t="s">
        <v>2918</v>
      </c>
      <c r="L817" s="10" t="s">
        <v>2816</v>
      </c>
    </row>
    <row r="818" spans="1:12" ht="25.5">
      <c r="A818" s="31" t="s">
        <v>2519</v>
      </c>
      <c r="B818" s="7">
        <v>710</v>
      </c>
      <c r="C818" s="8" t="s">
        <v>1522</v>
      </c>
      <c r="D818" s="9">
        <v>1999</v>
      </c>
      <c r="E818" s="7">
        <v>1</v>
      </c>
      <c r="F818" s="11">
        <v>6666.67</v>
      </c>
      <c r="G818" s="5">
        <v>83</v>
      </c>
      <c r="H818" s="45">
        <v>5550.83</v>
      </c>
      <c r="I818" s="45">
        <f t="shared" si="10"/>
        <v>1115.8400000000001</v>
      </c>
      <c r="J818" s="10" t="s">
        <v>2816</v>
      </c>
      <c r="K818" s="10" t="s">
        <v>2918</v>
      </c>
      <c r="L818" s="10" t="s">
        <v>2816</v>
      </c>
    </row>
    <row r="819" spans="1:12" ht="25.5">
      <c r="A819" s="31" t="s">
        <v>2520</v>
      </c>
      <c r="B819" s="7">
        <v>749</v>
      </c>
      <c r="C819" s="8" t="s">
        <v>1523</v>
      </c>
      <c r="D819" s="9">
        <v>2002</v>
      </c>
      <c r="E819" s="7">
        <v>1</v>
      </c>
      <c r="F819" s="8">
        <v>0</v>
      </c>
      <c r="G819" s="5"/>
      <c r="H819" s="46">
        <v>0</v>
      </c>
      <c r="I819" s="46">
        <f t="shared" si="10"/>
        <v>0</v>
      </c>
      <c r="J819" s="10" t="s">
        <v>2816</v>
      </c>
      <c r="K819" s="10" t="s">
        <v>2918</v>
      </c>
      <c r="L819" s="10" t="s">
        <v>2816</v>
      </c>
    </row>
    <row r="820" spans="1:12" ht="25.5">
      <c r="A820" s="31" t="s">
        <v>2521</v>
      </c>
      <c r="B820" s="7">
        <v>759</v>
      </c>
      <c r="C820" s="8" t="s">
        <v>1524</v>
      </c>
      <c r="D820" s="9">
        <v>2002</v>
      </c>
      <c r="E820" s="7">
        <v>1</v>
      </c>
      <c r="F820" s="8">
        <v>0</v>
      </c>
      <c r="G820" s="5"/>
      <c r="H820" s="46">
        <v>0</v>
      </c>
      <c r="I820" s="46">
        <f t="shared" si="10"/>
        <v>0</v>
      </c>
      <c r="J820" s="10" t="s">
        <v>2816</v>
      </c>
      <c r="K820" s="10" t="s">
        <v>2918</v>
      </c>
      <c r="L820" s="10" t="s">
        <v>2816</v>
      </c>
    </row>
    <row r="821" spans="1:12" ht="25.5">
      <c r="A821" s="31" t="s">
        <v>2522</v>
      </c>
      <c r="B821" s="7">
        <v>768</v>
      </c>
      <c r="C821" s="8" t="s">
        <v>1525</v>
      </c>
      <c r="D821" s="9">
        <v>2003</v>
      </c>
      <c r="E821" s="7">
        <v>1</v>
      </c>
      <c r="F821" s="8">
        <v>0</v>
      </c>
      <c r="G821" s="5"/>
      <c r="H821" s="46">
        <v>0</v>
      </c>
      <c r="I821" s="46">
        <f t="shared" si="10"/>
        <v>0</v>
      </c>
      <c r="J821" s="10" t="s">
        <v>2816</v>
      </c>
      <c r="K821" s="10" t="s">
        <v>2918</v>
      </c>
      <c r="L821" s="10" t="s">
        <v>2816</v>
      </c>
    </row>
    <row r="822" spans="1:12" ht="25.5">
      <c r="A822" s="31" t="s">
        <v>2523</v>
      </c>
      <c r="B822" s="10">
        <v>694</v>
      </c>
      <c r="C822" s="10" t="s">
        <v>1526</v>
      </c>
      <c r="D822" s="10">
        <v>2000</v>
      </c>
      <c r="E822" s="7">
        <v>1</v>
      </c>
      <c r="F822" s="45">
        <v>61875</v>
      </c>
      <c r="G822" s="5">
        <v>100</v>
      </c>
      <c r="H822" s="45">
        <v>61875</v>
      </c>
      <c r="I822" s="46">
        <f t="shared" si="10"/>
        <v>0</v>
      </c>
      <c r="J822" s="10" t="s">
        <v>2816</v>
      </c>
      <c r="K822" s="10" t="s">
        <v>2918</v>
      </c>
      <c r="L822" s="10" t="s">
        <v>2816</v>
      </c>
    </row>
    <row r="823" spans="1:12" ht="25.5">
      <c r="A823" s="31" t="s">
        <v>2524</v>
      </c>
      <c r="B823" s="7">
        <v>1608</v>
      </c>
      <c r="C823" s="8" t="s">
        <v>1527</v>
      </c>
      <c r="D823" s="9">
        <v>2004</v>
      </c>
      <c r="E823" s="7">
        <v>1</v>
      </c>
      <c r="F823" s="8">
        <v>0</v>
      </c>
      <c r="G823" s="5"/>
      <c r="H823" s="46">
        <v>0</v>
      </c>
      <c r="I823" s="46">
        <f t="shared" si="10"/>
        <v>0</v>
      </c>
      <c r="J823" s="10" t="s">
        <v>2816</v>
      </c>
      <c r="K823" s="10" t="s">
        <v>2918</v>
      </c>
      <c r="L823" s="10" t="s">
        <v>2816</v>
      </c>
    </row>
    <row r="824" spans="1:12" ht="25.5">
      <c r="A824" s="31" t="s">
        <v>2525</v>
      </c>
      <c r="B824" s="7">
        <v>1678</v>
      </c>
      <c r="C824" s="8" t="s">
        <v>1528</v>
      </c>
      <c r="D824" s="7">
        <v>2005</v>
      </c>
      <c r="E824" s="7">
        <v>1</v>
      </c>
      <c r="F824" s="8">
        <v>0</v>
      </c>
      <c r="G824" s="5"/>
      <c r="H824" s="46">
        <v>0</v>
      </c>
      <c r="I824" s="46">
        <f t="shared" si="10"/>
        <v>0</v>
      </c>
      <c r="J824" s="10" t="s">
        <v>2816</v>
      </c>
      <c r="K824" s="10" t="s">
        <v>2918</v>
      </c>
      <c r="L824" s="10" t="s">
        <v>2816</v>
      </c>
    </row>
    <row r="825" spans="1:12" ht="25.5">
      <c r="A825" s="31" t="s">
        <v>2526</v>
      </c>
      <c r="B825" s="7">
        <v>1677</v>
      </c>
      <c r="C825" s="8" t="s">
        <v>1529</v>
      </c>
      <c r="D825" s="7">
        <v>2005</v>
      </c>
      <c r="E825" s="7">
        <v>1</v>
      </c>
      <c r="F825" s="8">
        <v>0</v>
      </c>
      <c r="G825" s="5"/>
      <c r="H825" s="46">
        <v>0</v>
      </c>
      <c r="I825" s="46">
        <f t="shared" si="10"/>
        <v>0</v>
      </c>
      <c r="J825" s="10" t="s">
        <v>2816</v>
      </c>
      <c r="K825" s="10" t="s">
        <v>2918</v>
      </c>
      <c r="L825" s="10" t="s">
        <v>2816</v>
      </c>
    </row>
    <row r="826" spans="1:12" ht="25.5">
      <c r="A826" s="31" t="s">
        <v>2527</v>
      </c>
      <c r="B826" s="7">
        <v>2014</v>
      </c>
      <c r="C826" s="8" t="s">
        <v>1530</v>
      </c>
      <c r="D826" s="7">
        <v>2007</v>
      </c>
      <c r="E826" s="7">
        <v>1</v>
      </c>
      <c r="F826" s="8">
        <v>0</v>
      </c>
      <c r="G826" s="5"/>
      <c r="H826" s="46">
        <v>0</v>
      </c>
      <c r="I826" s="46">
        <f t="shared" si="10"/>
        <v>0</v>
      </c>
      <c r="J826" s="10" t="s">
        <v>2816</v>
      </c>
      <c r="K826" s="10" t="s">
        <v>2918</v>
      </c>
      <c r="L826" s="10" t="s">
        <v>2816</v>
      </c>
    </row>
    <row r="827" spans="1:12" ht="25.5">
      <c r="A827" s="31" t="s">
        <v>2528</v>
      </c>
      <c r="B827" s="7">
        <v>2015</v>
      </c>
      <c r="C827" s="8" t="s">
        <v>1530</v>
      </c>
      <c r="D827" s="7">
        <v>2007</v>
      </c>
      <c r="E827" s="7">
        <v>1</v>
      </c>
      <c r="F827" s="8">
        <v>0</v>
      </c>
      <c r="G827" s="5"/>
      <c r="H827" s="46">
        <v>0</v>
      </c>
      <c r="I827" s="46">
        <f t="shared" si="10"/>
        <v>0</v>
      </c>
      <c r="J827" s="10" t="s">
        <v>2816</v>
      </c>
      <c r="K827" s="10" t="s">
        <v>2918</v>
      </c>
      <c r="L827" s="10" t="s">
        <v>2816</v>
      </c>
    </row>
    <row r="828" spans="1:12">
      <c r="A828" s="106" t="s">
        <v>1946</v>
      </c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8"/>
    </row>
    <row r="829" spans="1:12">
      <c r="A829" s="106" t="s">
        <v>1601</v>
      </c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8"/>
    </row>
    <row r="830" spans="1:12" ht="38.25">
      <c r="A830" s="10">
        <v>451</v>
      </c>
      <c r="B830" s="10">
        <v>1604</v>
      </c>
      <c r="C830" s="10" t="s">
        <v>1531</v>
      </c>
      <c r="D830" s="10">
        <v>2004</v>
      </c>
      <c r="E830" s="10">
        <v>1</v>
      </c>
      <c r="F830" s="6">
        <v>16038.14</v>
      </c>
      <c r="G830" s="6"/>
      <c r="H830" s="6">
        <v>16038.14</v>
      </c>
      <c r="I830" s="46">
        <v>0</v>
      </c>
      <c r="J830" s="10" t="s">
        <v>2816</v>
      </c>
      <c r="K830" s="10" t="s">
        <v>2918</v>
      </c>
      <c r="L830" s="10" t="s">
        <v>2816</v>
      </c>
    </row>
    <row r="831" spans="1:12" ht="25.5">
      <c r="A831" s="10">
        <v>452</v>
      </c>
      <c r="B831" s="10">
        <v>1615</v>
      </c>
      <c r="C831" s="10" t="s">
        <v>1532</v>
      </c>
      <c r="D831" s="10">
        <v>2004</v>
      </c>
      <c r="E831" s="10">
        <v>1</v>
      </c>
      <c r="F831" s="6">
        <v>29371.19</v>
      </c>
      <c r="G831" s="6"/>
      <c r="H831" s="6">
        <v>29371.19</v>
      </c>
      <c r="I831" s="46">
        <v>0</v>
      </c>
      <c r="J831" s="10" t="s">
        <v>2816</v>
      </c>
      <c r="K831" s="10" t="s">
        <v>2918</v>
      </c>
      <c r="L831" s="10" t="s">
        <v>2816</v>
      </c>
    </row>
    <row r="832" spans="1:12" ht="25.5">
      <c r="A832" s="10">
        <v>453</v>
      </c>
      <c r="B832" s="10">
        <v>2011</v>
      </c>
      <c r="C832" s="10" t="s">
        <v>1533</v>
      </c>
      <c r="D832" s="10">
        <v>2007</v>
      </c>
      <c r="E832" s="10">
        <v>1</v>
      </c>
      <c r="F832" s="6">
        <v>15076.27</v>
      </c>
      <c r="G832" s="6"/>
      <c r="H832" s="6">
        <v>15076.27</v>
      </c>
      <c r="I832" s="46">
        <v>0</v>
      </c>
      <c r="J832" s="10" t="s">
        <v>2816</v>
      </c>
      <c r="K832" s="10" t="s">
        <v>2918</v>
      </c>
      <c r="L832" s="10" t="s">
        <v>2816</v>
      </c>
    </row>
    <row r="834" spans="1:12" ht="43.5" customHeight="1">
      <c r="A834" s="86"/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</row>
    <row r="843" spans="1:12" ht="32.25" customHeight="1"/>
  </sheetData>
  <mergeCells count="141">
    <mergeCell ref="I2:L2"/>
    <mergeCell ref="I3:L3"/>
    <mergeCell ref="K5:K6"/>
    <mergeCell ref="B183:L183"/>
    <mergeCell ref="B202:L202"/>
    <mergeCell ref="B244:L244"/>
    <mergeCell ref="B270:L270"/>
    <mergeCell ref="B277:L277"/>
    <mergeCell ref="B470:L470"/>
    <mergeCell ref="A469:L469"/>
    <mergeCell ref="A435:L435"/>
    <mergeCell ref="A436:L436"/>
    <mergeCell ref="A443:L443"/>
    <mergeCell ref="A444:L444"/>
    <mergeCell ref="A446:L446"/>
    <mergeCell ref="A370:L370"/>
    <mergeCell ref="A386:L386"/>
    <mergeCell ref="A387:L387"/>
    <mergeCell ref="A423:L423"/>
    <mergeCell ref="A424:L424"/>
    <mergeCell ref="A361:L361"/>
    <mergeCell ref="A362:L362"/>
    <mergeCell ref="A365:L365"/>
    <mergeCell ref="A366:L366"/>
    <mergeCell ref="A688:L688"/>
    <mergeCell ref="A694:L694"/>
    <mergeCell ref="A712:L712"/>
    <mergeCell ref="A680:L680"/>
    <mergeCell ref="A684:L684"/>
    <mergeCell ref="A686:L686"/>
    <mergeCell ref="B683:L683"/>
    <mergeCell ref="B687:L687"/>
    <mergeCell ref="B693:L693"/>
    <mergeCell ref="B711:L711"/>
    <mergeCell ref="A743:L743"/>
    <mergeCell ref="A744:L744"/>
    <mergeCell ref="A766:L766"/>
    <mergeCell ref="A715:L715"/>
    <mergeCell ref="A716:L716"/>
    <mergeCell ref="A717:L717"/>
    <mergeCell ref="A721:L721"/>
    <mergeCell ref="B720:L720"/>
    <mergeCell ref="B770:L770"/>
    <mergeCell ref="A828:L828"/>
    <mergeCell ref="A829:L829"/>
    <mergeCell ref="A781:L781"/>
    <mergeCell ref="A782:L782"/>
    <mergeCell ref="A795:L795"/>
    <mergeCell ref="A797:L797"/>
    <mergeCell ref="A771:L771"/>
    <mergeCell ref="A774:L774"/>
    <mergeCell ref="A779:L779"/>
    <mergeCell ref="B773:L773"/>
    <mergeCell ref="B802:L802"/>
    <mergeCell ref="A803:L803"/>
    <mergeCell ref="A602:L602"/>
    <mergeCell ref="A604:L604"/>
    <mergeCell ref="A652:L652"/>
    <mergeCell ref="B603:L603"/>
    <mergeCell ref="B651:L651"/>
    <mergeCell ref="B660:L660"/>
    <mergeCell ref="B679:L679"/>
    <mergeCell ref="A582:L582"/>
    <mergeCell ref="A586:L586"/>
    <mergeCell ref="A594:L594"/>
    <mergeCell ref="A656:L656"/>
    <mergeCell ref="A657:L657"/>
    <mergeCell ref="A661:L661"/>
    <mergeCell ref="A574:L574"/>
    <mergeCell ref="A577:L577"/>
    <mergeCell ref="B570:L570"/>
    <mergeCell ref="B576:L576"/>
    <mergeCell ref="B581:L581"/>
    <mergeCell ref="B585:L585"/>
    <mergeCell ref="B593:L593"/>
    <mergeCell ref="A532:L532"/>
    <mergeCell ref="A563:L563"/>
    <mergeCell ref="A569:L569"/>
    <mergeCell ref="A520:L520"/>
    <mergeCell ref="A522:L522"/>
    <mergeCell ref="A526:L526"/>
    <mergeCell ref="B527:L527"/>
    <mergeCell ref="B531:L531"/>
    <mergeCell ref="B562:L562"/>
    <mergeCell ref="A505:L505"/>
    <mergeCell ref="A516:L516"/>
    <mergeCell ref="A519:L519"/>
    <mergeCell ref="A493:L493"/>
    <mergeCell ref="B491:L491"/>
    <mergeCell ref="B495:L495"/>
    <mergeCell ref="B511:L511"/>
    <mergeCell ref="A450:L450"/>
    <mergeCell ref="A452:L452"/>
    <mergeCell ref="A455:L455"/>
    <mergeCell ref="A458:L458"/>
    <mergeCell ref="A462:L462"/>
    <mergeCell ref="B476:L476"/>
    <mergeCell ref="A369:L369"/>
    <mergeCell ref="A302:L302"/>
    <mergeCell ref="A344:L344"/>
    <mergeCell ref="A345:L345"/>
    <mergeCell ref="A356:L356"/>
    <mergeCell ref="A357:L357"/>
    <mergeCell ref="A293:L293"/>
    <mergeCell ref="A296:L296"/>
    <mergeCell ref="A298:L298"/>
    <mergeCell ref="A301:L301"/>
    <mergeCell ref="A59:L59"/>
    <mergeCell ref="A61:L61"/>
    <mergeCell ref="A68:L68"/>
    <mergeCell ref="A269:L269"/>
    <mergeCell ref="A275:L275"/>
    <mergeCell ref="A281:L281"/>
    <mergeCell ref="A225:L225"/>
    <mergeCell ref="A228:L228"/>
    <mergeCell ref="A233:L233"/>
    <mergeCell ref="A245:L245"/>
    <mergeCell ref="A27:L27"/>
    <mergeCell ref="A29:L29"/>
    <mergeCell ref="A33:L33"/>
    <mergeCell ref="A834:L834"/>
    <mergeCell ref="L5:L6"/>
    <mergeCell ref="A1:L1"/>
    <mergeCell ref="A4:L4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A8:L8"/>
    <mergeCell ref="A23:L23"/>
    <mergeCell ref="A201:L201"/>
    <mergeCell ref="A214:L214"/>
    <mergeCell ref="A218:L218"/>
    <mergeCell ref="A221:L221"/>
    <mergeCell ref="A58:L58"/>
    <mergeCell ref="A289:L289"/>
  </mergeCells>
  <pageMargins left="0.25" right="0.16" top="0.57999999999999996" bottom="0.3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Приложение_1.5 ВС</vt:lpstr>
      <vt:lpstr>Приложение_1.6 ВО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Косачева</cp:lastModifiedBy>
  <cp:lastPrinted>2021-04-12T14:34:15Z</cp:lastPrinted>
  <dcterms:created xsi:type="dcterms:W3CDTF">2020-11-17T08:08:11Z</dcterms:created>
  <dcterms:modified xsi:type="dcterms:W3CDTF">2021-04-30T06:36:38Z</dcterms:modified>
</cp:coreProperties>
</file>